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05" yWindow="-90" windowWidth="24105" windowHeight="10260" tabRatio="920"/>
  </bookViews>
  <sheets>
    <sheet name="COP 1" sheetId="45878" r:id="rId1"/>
    <sheet name="Trend Lettori complesso 2018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8III" sheetId="45868" r:id="rId6"/>
    <sheet name="Lett Ult Per Suppl_2018III" sheetId="45869" r:id="rId7"/>
    <sheet name="Lett Ult Per Settim_2018III" sheetId="45870" r:id="rId8"/>
    <sheet name="Lett Ult Per Mens 2018III" sheetId="45871" r:id="rId9"/>
  </sheets>
  <definedNames>
    <definedName name="_xlnm._FilterDatabase" localSheetId="5" hidden="1">'Lett GM Quot 2018III'!#REF!</definedName>
    <definedName name="_xlnm._FilterDatabase" localSheetId="3" hidden="1">'Lett Periodici complesso'!#REF!</definedName>
    <definedName name="_xlnm._FilterDatabase" localSheetId="8" hidden="1">'Lett Ult Per Mens 2018III'!#REF!</definedName>
    <definedName name="_xlnm.Print_Area" localSheetId="0">'COP 1'!$A$1:$E$13</definedName>
    <definedName name="_xlnm.Print_Area" localSheetId="5">'Lett GM Quot 2018III'!$A$1:$N$63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2018III'!$A$1:$N$43</definedName>
    <definedName name="_xlnm.Print_Area" localSheetId="7">'Lett Ult Per Settim_2018III'!$A$1:$N$41</definedName>
    <definedName name="_xlnm.Print_Area" localSheetId="6">'Lett Ult Per Suppl_2018III'!$A$1:$N$18</definedName>
    <definedName name="_xlnm.Print_Area" localSheetId="2">'Lettori Quot complesso'!$A$1:$L$93</definedName>
    <definedName name="_xlnm.Print_Area" localSheetId="1">'Trend Lettori complesso 2018III'!$A$1:$F$17</definedName>
    <definedName name="IDX" localSheetId="5">'Lett GM Quot 2018III'!#REF!</definedName>
    <definedName name="IDX" localSheetId="8">'Lett Ult Per Mens 2018III'!#REF!</definedName>
    <definedName name="IDX" localSheetId="7">'Lett Ult Per Settim_2018III'!#REF!</definedName>
    <definedName name="IDX" localSheetId="6">'Lett Ult Per Suppl_2018III'!#REF!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2018III'!$1:$9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2018III'!$2:$10</definedName>
    <definedName name="_xlnm.Print_Titles" localSheetId="7">'Lett Ult Per Settim_2018III'!$1:$10</definedName>
    <definedName name="_xlnm.Print_Titles" localSheetId="2">'Lettori Quot complesso'!$1:$6</definedName>
    <definedName name="_xlnm.Print_Titles" localSheetId="1">'Trend Lettori complesso 2018III'!$1:$6</definedName>
  </definedNames>
  <calcPr calcId="145621"/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8" i="45868" l="1"/>
  <c r="K8" i="45868"/>
  <c r="J8" i="45868"/>
  <c r="I8" i="45868"/>
  <c r="H8" i="45868"/>
  <c r="E8" i="45868"/>
  <c r="D8" i="45868"/>
  <c r="C8" i="45868"/>
  <c r="B8" i="45868"/>
  <c r="C13" i="45877" l="1"/>
  <c r="D13" i="45877"/>
  <c r="E13" i="45877"/>
  <c r="N7" i="45869" l="1"/>
  <c r="K7" i="45869"/>
  <c r="J7" i="45869"/>
  <c r="I7" i="45869"/>
  <c r="H7" i="45869"/>
  <c r="N9" i="45871" l="1"/>
  <c r="K9" i="45871"/>
  <c r="J9" i="45871"/>
  <c r="I9" i="45871"/>
  <c r="H9" i="45871"/>
  <c r="E7" i="45869"/>
  <c r="D7" i="45869"/>
  <c r="C7" i="45869"/>
  <c r="B7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<sst xmlns="http://schemas.openxmlformats.org/spreadsheetml/2006/main" count="576" uniqueCount="270">
  <si>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</si>
  <si>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</si>
  <si>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</si>
  <si>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</si>
  <si>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</si>
  <si>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</si>
  <si>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</si>
  <si>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</si>
  <si>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</si>
  <si>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</si>
  <si>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</si>
  <si>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</si>
  <si>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</si>
  <si>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</si>
  <si>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</si>
  <si>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</si>
  <si>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</si>
  <si>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</si>
  <si>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</si>
  <si>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</si>
  <si>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</si>
  <si>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</si>
  <si>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</si>
  <si>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</si>
  <si>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</si>
  <si>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</si>
  <si>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</si>
  <si>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</si>
  <si>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</si>
  <si>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</si>
  <si>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</si>
  <si>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</si>
  <si>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</si>
  <si>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</si>
  <si>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</si>
  <si>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</si>
  <si>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</si>
  <si>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</si>
  <si>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</si>
  <si>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</si>
  <si>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</si>
  <si>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</si>
  <si>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</si>
  <si>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</si>
  <si>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</si>
  <si>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</si>
  <si>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</si>
  <si>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</si>
  <si>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</si>
  <si>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</si>
  <si>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</si>
  <si>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</si>
  <si>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</si>
  <si>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</si>
  <si>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</si>
  <si>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</si>
  <si>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</si>
  <si>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</si>
  <si>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</si>
  <si>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</si>
  <si>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</si>
  <si>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</si>
  <si>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</si>
  <si>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</si>
  <si>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</si>
  <si>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</si>
  <si>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</si>
  <si>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</si>
  <si>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</si>
  <si>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</si>
  <si>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</si>
  <si>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</si>
  <si>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</si>
  <si>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</si>
  <si>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</si>
  <si>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</si>
  <si>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</si>
  <si>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</si>
  <si>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</si>
  <si>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</si>
  <si>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</si>
  <si>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</si>
  <si>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</si>
  <si>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</si>
  <si>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</si>
  <si>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</si>
  <si>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</si>
  <si>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</si>
  <si>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</si>
  <si>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</si>
  <si>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</si>
  <si>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</si>
  <si>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</si>
  <si>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</si>
  <si>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</si>
  <si>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</si>
  <si>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</si>
  <si>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</si>
  <si>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</si>
  <si>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</si>
  <si>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</si>
  <si>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</si>
  <si>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</si>
  <si>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</si>
  <si>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</si>
  <si>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</si>
  <si>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</si>
  <si>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</si>
  <si>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</si>
  <si>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</si>
  <si>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</si>
  <si>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</si>
  <si>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</si>
  <si>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</si>
  <si>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</si>
  <si>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</si>
  <si>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</si>
  <si>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</si>
  <si>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</si>
  <si>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</si>
  <si>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</si>
  <si>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</si>
  <si>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</si>
  <si>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</si>
  <si>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</si>
  <si>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</si>
  <si>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</si>
  <si>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</si>
  <si>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</si>
  <si>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</si>
  <si>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</si>
  <si>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</si>
  <si>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</si>
  <si>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</si>
  <si>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</si>
  <si>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</si>
  <si>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</si>
  <si>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</si>
  <si>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</si>
  <si>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</si>
  <si>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</si>
  <si>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AD ARCHITECTURAL DIGEST</t>
  </si>
  <si>
    <t>AUTOSPRINT</t>
  </si>
  <si>
    <t>D - LA REPUBBLICA</t>
  </si>
  <si>
    <t>IO DONNA</t>
  </si>
  <si>
    <t>LA REPUBBLICA AFFARI &amp; FINANZA</t>
  </si>
  <si>
    <t>SW SPORTWEEK - La Gazzetta dello Sport</t>
  </si>
  <si>
    <t>IL VENERDI' di Repubblica</t>
  </si>
  <si>
    <t>L'ADIGE</t>
  </si>
  <si>
    <t>ALTO ADIGE/TRENTINO</t>
  </si>
  <si>
    <t>LEGGO</t>
  </si>
  <si>
    <t xml:space="preserve">Periodo di rilevazione, per Quotidiani e Periodici: </t>
  </si>
  <si>
    <t>indagine single source</t>
  </si>
  <si>
    <t>1° CICLO 2018</t>
  </si>
  <si>
    <t xml:space="preserve"> 15 gennaio - 
31 marzo 2018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</si>
  <si>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</si>
  <si>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</si>
  <si>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</si>
  <si>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</si>
  <si>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</si>
  <si>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</si>
  <si>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</si>
  <si>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</si>
  <si>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</si>
  <si>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</si>
  <si>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</si>
  <si>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</si>
  <si>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</si>
  <si>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</si>
  <si>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</si>
  <si>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</si>
  <si>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</si>
  <si>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</si>
  <si>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</si>
  <si>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</si>
  <si>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</si>
  <si>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</si>
  <si>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</si>
  <si>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</si>
  <si>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</si>
  <si>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</si>
  <si>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</si>
  <si>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</si>
  <si>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</si>
  <si>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</si>
  <si>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</si>
  <si>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</si>
  <si>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</si>
  <si>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</si>
  <si>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</si>
  <si>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</si>
  <si>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</si>
  <si>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</si>
  <si>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</si>
  <si>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</si>
  <si>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</si>
  <si>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</si>
  <si>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</si>
  <si>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</si>
  <si>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</si>
  <si>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</si>
  <si>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</si>
  <si>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2° CICLO 2018</t>
  </si>
  <si>
    <t>9 aprile - 
15 luglio 2018</t>
  </si>
  <si>
    <t>2018/III - ULTIMO PERIODO</t>
  </si>
  <si>
    <t>2018/III - GIORNO MEDIO</t>
  </si>
  <si>
    <t>2018/III</t>
  </si>
  <si>
    <t>Delta Lettori per testate omogenee (2018/III vs. 2018/II in %)</t>
  </si>
  <si>
    <t>AUDIPRESS 2018/III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</si>
  <si>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</si>
  <si>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</si>
  <si>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</si>
  <si>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</si>
  <si>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</si>
  <si>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</si>
  <si>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</si>
  <si>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</si>
  <si>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</si>
  <si>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</si>
  <si>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</si>
  <si>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</si>
  <si>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</si>
  <si>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</si>
  <si>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</si>
  <si>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</si>
  <si>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</si>
  <si>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GIALLO ZAFFERANO</t>
  </si>
  <si>
    <t>GLAMOUR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</si>
  <si>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</si>
  <si>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</si>
  <si>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</si>
  <si>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</si>
  <si>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</si>
  <si>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</si>
  <si>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</si>
  <si>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SILHOUETTE DONNA</t>
  </si>
  <si>
    <t>VOGUE ITALIA</t>
  </si>
  <si>
    <t>AL VOLANTE</t>
  </si>
  <si>
    <t>CHI</t>
  </si>
  <si>
    <t>CONFIDENZE</t>
  </si>
  <si>
    <t>DIVA E DONNA</t>
  </si>
  <si>
    <t>DONNA MODERNA</t>
  </si>
  <si>
    <t>L'ESPRESSO</t>
  </si>
  <si>
    <t>F</t>
  </si>
  <si>
    <t>FAMIGLIA CRISTIANA</t>
  </si>
  <si>
    <t>GENTE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</si>
  <si>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</si>
  <si>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</si>
  <si>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</si>
  <si>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</si>
  <si>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</si>
  <si>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</si>
  <si>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</si>
  <si>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</si>
  <si>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SPY</t>
  </si>
  <si>
    <t>STARBENE</t>
  </si>
  <si>
    <t>TU STYLE</t>
  </si>
  <si>
    <t>VANITY FAIR</t>
  </si>
  <si>
    <t>VIVERSANI &amp; BELLI</t>
  </si>
  <si>
    <t>-</t>
  </si>
  <si>
    <t>2018/II</t>
  </si>
  <si>
    <t>3° CICLO 2018</t>
  </si>
  <si>
    <t>10 settembre - 
9 dicembre 2018</t>
  </si>
  <si>
    <t>LIBERTÀ</t>
  </si>
  <si>
    <t>DIPIÙ TV</t>
  </si>
  <si>
    <t>SETTIMANALE DIPIÙ</t>
  </si>
  <si>
    <t>TELEPIÙ</t>
  </si>
  <si>
    <t>* Il calcolo dei Lettori per testate omogenee per l'edizione Audipress 2018/II non tiene conto di 1 testata: il settimanale Gioia!.</t>
  </si>
  <si>
    <t>2018/II (Lettori per testate omogenee*)</t>
  </si>
  <si>
    <t>2018/III (Lettori per testate omogenee)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</si>
</sst>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7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5">
    <xf numFmtId="167" fontId="0" fillId="0" borderId="0"/>
    <xf numFmtId="167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/>
    <xf numFmtId="167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42" fillId="0" borderId="0"/>
    <xf numFmtId="0" fontId="43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45" fillId="11" borderId="28" applyNumberFormat="0" applyAlignment="0" applyProtection="0"/>
    <xf numFmtId="0" fontId="46" fillId="0" borderId="30" applyNumberFormat="0" applyFill="0" applyAlignment="0" applyProtection="0"/>
    <xf numFmtId="0" fontId="47" fillId="12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4" fillId="18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50" fillId="10" borderId="28" applyNumberFormat="0" applyAlignment="0" applyProtection="0"/>
    <xf numFmtId="0" fontId="51" fillId="9" borderId="0" applyNumberFormat="0" applyBorder="0" applyAlignment="0" applyProtection="0"/>
    <xf numFmtId="0" fontId="26" fillId="13" borderId="32" applyNumberFormat="0" applyFont="0" applyAlignment="0" applyProtection="0"/>
    <xf numFmtId="0" fontId="52" fillId="11" borderId="29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59" fillId="8" borderId="0" applyNumberFormat="0" applyBorder="0" applyAlignment="0" applyProtection="0"/>
    <xf numFmtId="0" fontId="60" fillId="7" borderId="0" applyNumberFormat="0" applyBorder="0" applyAlignment="0" applyProtection="0"/>
    <xf numFmtId="0" fontId="5" fillId="0" borderId="0"/>
    <xf numFmtId="0" fontId="5" fillId="0" borderId="0"/>
    <xf numFmtId="0" fontId="62" fillId="0" borderId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6">
    <xf numFmtId="167" fontId="0" fillId="0" borderId="0" xfId="0"/>
    <xf numFmtId="167" fontId="8" fillId="0" borderId="0" xfId="6" applyFont="1" applyFill="1" applyBorder="1" applyAlignment="1">
      <alignment vertical="center"/>
    </xf>
    <xf numFmtId="167" fontId="9" fillId="0" borderId="0" xfId="6" applyFont="1" applyFill="1" applyBorder="1" applyAlignment="1">
      <alignment vertical="center"/>
    </xf>
    <xf numFmtId="167" fontId="16" fillId="0" borderId="0" xfId="6" applyFont="1" applyFill="1" applyBorder="1" applyAlignment="1">
      <alignment vertical="center"/>
    </xf>
    <xf numFmtId="164" fontId="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7" fontId="21" fillId="0" borderId="0" xfId="6" applyFont="1" applyFill="1" applyBorder="1" applyAlignment="1">
      <alignment vertical="center"/>
    </xf>
    <xf numFmtId="164" fontId="18" fillId="0" borderId="0" xfId="6" applyNumberFormat="1" applyFont="1" applyFill="1" applyBorder="1" applyAlignment="1">
      <alignment horizontal="center" vertical="center"/>
    </xf>
    <xf numFmtId="0" fontId="30" fillId="0" borderId="0" xfId="10" applyFont="1" applyFill="1"/>
    <xf numFmtId="167" fontId="35" fillId="0" borderId="0" xfId="6" applyFont="1" applyFill="1" applyBorder="1" applyAlignment="1">
      <alignment vertical="center"/>
    </xf>
    <xf numFmtId="167" fontId="36" fillId="0" borderId="0" xfId="6" applyFont="1" applyFill="1" applyBorder="1" applyAlignment="1">
      <alignment vertical="center"/>
    </xf>
    <xf numFmtId="167" fontId="8" fillId="3" borderId="0" xfId="6" applyFont="1" applyFill="1" applyBorder="1" applyAlignment="1">
      <alignment vertical="center"/>
    </xf>
    <xf numFmtId="167" fontId="32" fillId="0" borderId="12" xfId="6" applyFont="1" applyFill="1" applyBorder="1" applyAlignment="1">
      <alignment horizontal="left" vertical="center"/>
    </xf>
    <xf numFmtId="165" fontId="14" fillId="0" borderId="5" xfId="4" applyNumberFormat="1" applyFont="1" applyFill="1" applyBorder="1" applyAlignment="1">
      <alignment horizontal="center" vertical="center" wrapText="1"/>
    </xf>
    <xf numFmtId="167" fontId="12" fillId="3" borderId="17" xfId="6" applyFont="1" applyFill="1" applyBorder="1" applyAlignment="1">
      <alignment horizontal="left" vertical="center" wrapText="1"/>
    </xf>
    <xf numFmtId="165" fontId="14" fillId="0" borderId="10" xfId="4" applyNumberFormat="1" applyFont="1" applyFill="1" applyBorder="1" applyAlignment="1">
      <alignment horizontal="center" vertical="center" wrapText="1"/>
    </xf>
    <xf numFmtId="167" fontId="12" fillId="3" borderId="19" xfId="6" applyFont="1" applyFill="1" applyBorder="1" applyAlignment="1">
      <alignment horizontal="left" vertical="center" wrapText="1"/>
    </xf>
    <xf numFmtId="165" fontId="15" fillId="0" borderId="10" xfId="4" applyNumberFormat="1" applyFont="1" applyFill="1" applyBorder="1" applyAlignment="1">
      <alignment horizontal="center" vertical="center" wrapText="1"/>
    </xf>
    <xf numFmtId="167" fontId="40" fillId="4" borderId="12" xfId="6" applyFont="1" applyFill="1" applyBorder="1" applyAlignment="1">
      <alignment horizontal="left" vertical="center" wrapText="1"/>
    </xf>
    <xf numFmtId="165" fontId="41" fillId="4" borderId="3" xfId="4" applyNumberFormat="1" applyFont="1" applyFill="1" applyBorder="1" applyAlignment="1">
      <alignment horizontal="center" vertical="center" wrapText="1"/>
    </xf>
    <xf numFmtId="165" fontId="41" fillId="4" borderId="4" xfId="4" applyNumberFormat="1" applyFont="1" applyFill="1" applyBorder="1" applyAlignment="1">
      <alignment horizontal="center" vertical="center" wrapText="1"/>
    </xf>
    <xf numFmtId="167" fontId="40" fillId="3" borderId="19" xfId="6" applyFont="1" applyFill="1" applyBorder="1" applyAlignment="1">
      <alignment horizontal="left" vertical="center" wrapText="1"/>
    </xf>
    <xf numFmtId="165" fontId="40" fillId="4" borderId="21" xfId="4" applyNumberFormat="1" applyFont="1" applyFill="1" applyBorder="1" applyAlignment="1">
      <alignment horizontal="center" vertical="center" wrapText="1"/>
    </xf>
    <xf numFmtId="165" fontId="41" fillId="4" borderId="1" xfId="4" applyNumberFormat="1" applyFont="1" applyFill="1" applyBorder="1" applyAlignment="1">
      <alignment horizontal="center" vertical="center" wrapText="1"/>
    </xf>
    <xf numFmtId="165" fontId="18" fillId="0" borderId="22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3" fontId="16" fillId="0" borderId="2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4" fillId="0" borderId="19" xfId="4" applyNumberFormat="1" applyFont="1" applyFill="1" applyBorder="1" applyAlignment="1">
      <alignment horizontal="right" vertical="center"/>
    </xf>
    <xf numFmtId="3" fontId="16" fillId="0" borderId="20" xfId="4" applyNumberFormat="1" applyFont="1" applyFill="1" applyBorder="1" applyAlignment="1">
      <alignment horizontal="center" vertical="center"/>
    </xf>
    <xf numFmtId="3" fontId="16" fillId="0" borderId="20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6" fillId="5" borderId="0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right" vertical="center"/>
    </xf>
    <xf numFmtId="3" fontId="16" fillId="5" borderId="19" xfId="6" applyNumberFormat="1" applyFont="1" applyFill="1" applyBorder="1" applyAlignment="1">
      <alignment horizontal="center" vertical="center"/>
    </xf>
    <xf numFmtId="3" fontId="14" fillId="5" borderId="19" xfId="6" applyNumberFormat="1" applyFont="1" applyFill="1" applyBorder="1" applyAlignment="1">
      <alignment horizontal="right" vertical="center"/>
    </xf>
    <xf numFmtId="3" fontId="16" fillId="5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4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3" fontId="18" fillId="6" borderId="0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right" vertical="center"/>
    </xf>
    <xf numFmtId="3" fontId="18" fillId="6" borderId="19" xfId="6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3" fillId="6" borderId="19" xfId="6" applyNumberFormat="1" applyFont="1" applyFill="1" applyBorder="1" applyAlignment="1">
      <alignment horizontal="right" vertical="center"/>
    </xf>
    <xf numFmtId="3" fontId="18" fillId="6" borderId="20" xfId="6" applyNumberFormat="1" applyFont="1" applyFill="1" applyBorder="1" applyAlignment="1">
      <alignment horizontal="center" vertical="center"/>
    </xf>
    <xf numFmtId="0" fontId="30" fillId="0" borderId="0" xfId="10" applyFont="1" applyFill="1" applyAlignment="1">
      <alignment horizontal="center"/>
    </xf>
    <xf numFmtId="0" fontId="30" fillId="3" borderId="0" xfId="10" applyFont="1" applyFill="1" applyBorder="1"/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3" fontId="18" fillId="3" borderId="20" xfId="6" applyNumberFormat="1" applyFont="1" applyFill="1" applyBorder="1" applyAlignment="1">
      <alignment horizontal="center" vertical="center"/>
    </xf>
    <xf numFmtId="0" fontId="30" fillId="3" borderId="0" xfId="10" applyFont="1" applyFill="1"/>
    <xf numFmtId="165" fontId="40" fillId="4" borderId="24" xfId="4" applyNumberFormat="1" applyFont="1" applyFill="1" applyBorder="1" applyAlignment="1">
      <alignment horizontal="center" vertical="center" wrapText="1"/>
    </xf>
    <xf numFmtId="165" fontId="41" fillId="4" borderId="0" xfId="4" applyNumberFormat="1" applyFont="1" applyFill="1" applyBorder="1" applyAlignment="1">
      <alignment horizontal="center" vertical="center" wrapText="1"/>
    </xf>
    <xf numFmtId="165" fontId="41" fillId="4" borderId="9" xfId="4" applyNumberFormat="1" applyFont="1" applyFill="1" applyBorder="1" applyAlignment="1">
      <alignment horizontal="center" vertical="center" wrapText="1"/>
    </xf>
    <xf numFmtId="3" fontId="14" fillId="0" borderId="17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3" fontId="18" fillId="3" borderId="0" xfId="6" applyNumberFormat="1" applyFont="1" applyFill="1" applyBorder="1" applyAlignment="1">
      <alignment horizontal="right" vertical="center"/>
    </xf>
    <xf numFmtId="3" fontId="18" fillId="3" borderId="20" xfId="6" applyNumberFormat="1" applyFont="1" applyFill="1" applyBorder="1" applyAlignment="1">
      <alignment horizontal="right" vertical="center"/>
    </xf>
    <xf numFmtId="3" fontId="13" fillId="3" borderId="19" xfId="6" applyNumberFormat="1" applyFont="1" applyFill="1" applyBorder="1" applyAlignment="1">
      <alignment horizontal="right" vertical="center"/>
    </xf>
    <xf numFmtId="167" fontId="10" fillId="0" borderId="17" xfId="6" applyFont="1" applyFill="1" applyBorder="1" applyAlignment="1">
      <alignment horizontal="left" vertical="center"/>
    </xf>
    <xf numFmtId="165" fontId="14" fillId="0" borderId="57" xfId="4" applyNumberFormat="1" applyFont="1" applyFill="1" applyBorder="1" applyAlignment="1">
      <alignment horizontal="center" vertical="center" wrapText="1"/>
    </xf>
    <xf numFmtId="167" fontId="10" fillId="0" borderId="19" xfId="6" applyFont="1" applyFill="1" applyBorder="1" applyAlignment="1">
      <alignment horizontal="left" vertical="center"/>
    </xf>
    <xf numFmtId="165" fontId="40" fillId="4" borderId="60" xfId="4" applyNumberFormat="1" applyFont="1" applyFill="1" applyBorder="1" applyAlignment="1">
      <alignment horizontal="center" vertical="center" wrapText="1"/>
    </xf>
    <xf numFmtId="167" fontId="14" fillId="0" borderId="19" xfId="6" applyFont="1" applyFill="1" applyBorder="1" applyAlignment="1">
      <alignment horizontal="left" vertical="center"/>
    </xf>
    <xf numFmtId="167" fontId="16" fillId="5" borderId="19" xfId="6" applyFont="1" applyFill="1" applyBorder="1" applyAlignment="1">
      <alignment vertical="center"/>
    </xf>
    <xf numFmtId="167" fontId="18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3" borderId="19" xfId="6" applyFont="1" applyFill="1" applyBorder="1" applyAlignment="1">
      <alignment horizontal="left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167" fontId="8" fillId="0" borderId="18" xfId="6" applyFont="1" applyFill="1" applyBorder="1" applyAlignment="1">
      <alignment vertical="center"/>
    </xf>
    <xf numFmtId="167" fontId="18" fillId="6" borderId="34" xfId="6" applyFont="1" applyFill="1" applyBorder="1" applyAlignment="1">
      <alignment vertical="center"/>
    </xf>
    <xf numFmtId="3" fontId="18" fillId="6" borderId="11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right" vertical="center"/>
    </xf>
    <xf numFmtId="3" fontId="18" fillId="6" borderId="34" xfId="6" applyNumberFormat="1" applyFont="1" applyFill="1" applyBorder="1" applyAlignment="1">
      <alignment horizontal="center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3" fontId="13" fillId="6" borderId="34" xfId="6" applyNumberFormat="1" applyFont="1" applyFill="1" applyBorder="1" applyAlignment="1">
      <alignment horizontal="right" vertical="center"/>
    </xf>
    <xf numFmtId="3" fontId="18" fillId="6" borderId="62" xfId="6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3" fontId="18" fillId="0" borderId="0" xfId="0" applyNumberFormat="1" applyFont="1"/>
    <xf numFmtId="3" fontId="40" fillId="40" borderId="44" xfId="10" applyNumberFormat="1" applyFont="1" applyFill="1" applyBorder="1" applyAlignment="1">
      <alignment horizontal="center" vertical="top" wrapText="1"/>
    </xf>
    <xf numFmtId="3" fontId="18" fillId="3" borderId="0" xfId="0" applyNumberFormat="1" applyFont="1" applyFill="1" applyAlignment="1">
      <alignment horizontal="left"/>
    </xf>
    <xf numFmtId="3" fontId="0" fillId="0" borderId="0" xfId="0" applyNumberFormat="1"/>
    <xf numFmtId="3" fontId="17" fillId="0" borderId="19" xfId="6" applyNumberFormat="1" applyFont="1" applyFill="1" applyBorder="1" applyAlignment="1">
      <alignment horizontal="right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1" fontId="30" fillId="0" borderId="0" xfId="10" applyNumberFormat="1" applyFont="1" applyFill="1"/>
    <xf numFmtId="3" fontId="12" fillId="0" borderId="19" xfId="6" applyNumberFormat="1" applyFont="1" applyFill="1" applyBorder="1" applyAlignment="1">
      <alignment horizontal="right" vertical="center" wrapText="1"/>
    </xf>
    <xf numFmtId="0" fontId="22" fillId="2" borderId="0" xfId="65" applyFont="1" applyFill="1"/>
    <xf numFmtId="0" fontId="38" fillId="2" borderId="0" xfId="65" applyFont="1" applyFill="1"/>
    <xf numFmtId="0" fontId="20" fillId="2" borderId="0" xfId="64" applyFont="1" applyFill="1" applyBorder="1" applyAlignment="1">
      <alignment horizontal="left" vertical="center"/>
    </xf>
    <xf numFmtId="0" fontId="23" fillId="2" borderId="0" xfId="64" applyFont="1" applyFill="1" applyAlignment="1">
      <alignment vertical="center"/>
    </xf>
    <xf numFmtId="0" fontId="23" fillId="0" borderId="0" xfId="64" applyFont="1" applyFill="1" applyBorder="1" applyAlignment="1">
      <alignment vertical="center"/>
    </xf>
    <xf numFmtId="1" fontId="61" fillId="0" borderId="0" xfId="6" applyNumberFormat="1" applyFont="1" applyFill="1" applyBorder="1" applyAlignment="1">
      <alignment vertical="center"/>
    </xf>
    <xf numFmtId="167" fontId="14" fillId="0" borderId="19" xfId="6" applyFont="1" applyFill="1" applyBorder="1" applyAlignment="1">
      <alignment horizontal="left" vertical="center" wrapText="1"/>
    </xf>
    <xf numFmtId="0" fontId="20" fillId="2" borderId="0" xfId="65" applyFont="1" applyFill="1" applyBorder="1" applyAlignment="1">
      <alignment horizontal="left" vertical="center"/>
    </xf>
    <xf numFmtId="0" fontId="12" fillId="0" borderId="0" xfId="64" applyFont="1" applyFill="1" applyBorder="1" applyAlignment="1">
      <alignment vertical="center"/>
    </xf>
    <xf numFmtId="3" fontId="17" fillId="0" borderId="0" xfId="64" applyNumberFormat="1" applyFont="1" applyFill="1" applyBorder="1" applyAlignment="1">
      <alignment horizontal="center" vertical="center" wrapText="1"/>
    </xf>
    <xf numFmtId="3" fontId="13" fillId="0" borderId="0" xfId="64" applyNumberFormat="1" applyFont="1" applyFill="1" applyBorder="1" applyAlignment="1">
      <alignment horizontal="center" vertical="center" wrapText="1"/>
    </xf>
    <xf numFmtId="3" fontId="17" fillId="3" borderId="0" xfId="64" applyNumberFormat="1" applyFont="1" applyFill="1" applyBorder="1" applyAlignment="1">
      <alignment horizontal="center" vertical="center" wrapText="1"/>
    </xf>
    <xf numFmtId="0" fontId="23" fillId="0" borderId="0" xfId="64" applyFont="1" applyFill="1" applyAlignment="1">
      <alignment vertical="center"/>
    </xf>
    <xf numFmtId="1" fontId="61" fillId="0" borderId="0" xfId="64" applyNumberFormat="1" applyFont="1" applyFill="1" applyAlignment="1">
      <alignment vertical="center"/>
    </xf>
    <xf numFmtId="0" fontId="20" fillId="0" borderId="0" xfId="64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3" fillId="3" borderId="0" xfId="64" applyFont="1" applyFill="1" applyBorder="1" applyAlignment="1">
      <alignment vertical="center"/>
    </xf>
    <xf numFmtId="1" fontId="61" fillId="0" borderId="0" xfId="64" applyNumberFormat="1" applyFont="1" applyFill="1" applyBorder="1" applyAlignment="1">
      <alignment vertical="center"/>
    </xf>
    <xf numFmtId="0" fontId="23" fillId="0" borderId="0" xfId="65" applyFont="1" applyFill="1" applyBorder="1" applyAlignment="1">
      <alignment vertical="center"/>
    </xf>
    <xf numFmtId="0" fontId="23" fillId="0" borderId="0" xfId="65" applyFont="1" applyFill="1" applyAlignment="1">
      <alignment vertical="center"/>
    </xf>
    <xf numFmtId="1" fontId="61" fillId="0" borderId="0" xfId="65" applyNumberFormat="1" applyFont="1" applyFill="1" applyBorder="1" applyAlignment="1">
      <alignment vertical="center"/>
    </xf>
    <xf numFmtId="1" fontId="61" fillId="0" borderId="0" xfId="65" applyNumberFormat="1" applyFont="1" applyFill="1" applyAlignment="1">
      <alignment vertical="center"/>
    </xf>
    <xf numFmtId="0" fontId="24" fillId="0" borderId="0" xfId="65" applyFont="1" applyFill="1"/>
    <xf numFmtId="0" fontId="19" fillId="0" borderId="0" xfId="65" applyFont="1" applyFill="1" applyAlignment="1">
      <alignment vertical="center"/>
    </xf>
    <xf numFmtId="1" fontId="61" fillId="0" borderId="0" xfId="65" applyNumberFormat="1" applyFont="1" applyFill="1"/>
    <xf numFmtId="164" fontId="9" fillId="0" borderId="0" xfId="6" applyNumberFormat="1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center" vertical="center"/>
    </xf>
    <xf numFmtId="3" fontId="18" fillId="0" borderId="0" xfId="0" applyNumberFormat="1" applyFont="1" applyFill="1"/>
    <xf numFmtId="165" fontId="11" fillId="0" borderId="15" xfId="4" applyNumberFormat="1" applyFont="1" applyFill="1" applyBorder="1" applyAlignment="1">
      <alignment horizontal="center" vertical="center" wrapText="1"/>
    </xf>
    <xf numFmtId="3" fontId="16" fillId="0" borderId="61" xfId="4" applyNumberFormat="1" applyFont="1" applyFill="1" applyBorder="1" applyAlignment="1">
      <alignment horizontal="center" vertical="center"/>
    </xf>
    <xf numFmtId="3" fontId="16" fillId="5" borderId="61" xfId="6" applyNumberFormat="1" applyFont="1" applyFill="1" applyBorder="1" applyAlignment="1">
      <alignment horizontal="center" vertical="center"/>
    </xf>
    <xf numFmtId="3" fontId="18" fillId="6" borderId="61" xfId="6" applyNumberFormat="1" applyFont="1" applyFill="1" applyBorder="1" applyAlignment="1">
      <alignment horizontal="center" vertical="center"/>
    </xf>
    <xf numFmtId="3" fontId="18" fillId="6" borderId="63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/>
    </xf>
    <xf numFmtId="3" fontId="63" fillId="3" borderId="0" xfId="6" applyNumberFormat="1" applyFont="1" applyFill="1" applyBorder="1" applyAlignment="1">
      <alignment horizontal="left" vertical="center"/>
    </xf>
    <xf numFmtId="3" fontId="13" fillId="0" borderId="65" xfId="0" applyNumberFormat="1" applyFont="1" applyBorder="1"/>
    <xf numFmtId="3" fontId="13" fillId="0" borderId="36" xfId="0" applyNumberFormat="1" applyFont="1" applyBorder="1"/>
    <xf numFmtId="3" fontId="13" fillId="0" borderId="37" xfId="0" applyNumberFormat="1" applyFont="1" applyBorder="1"/>
    <xf numFmtId="3" fontId="13" fillId="0" borderId="42" xfId="0" applyNumberFormat="1" applyFont="1" applyBorder="1"/>
    <xf numFmtId="3" fontId="13" fillId="0" borderId="41" xfId="0" applyNumberFormat="1" applyFont="1" applyBorder="1"/>
    <xf numFmtId="3" fontId="13" fillId="0" borderId="56" xfId="0" applyNumberFormat="1" applyFont="1" applyBorder="1"/>
    <xf numFmtId="3" fontId="18" fillId="5" borderId="71" xfId="0" applyNumberFormat="1" applyFont="1" applyFill="1" applyBorder="1"/>
    <xf numFmtId="3" fontId="18" fillId="0" borderId="72" xfId="0" applyNumberFormat="1" applyFont="1" applyBorder="1"/>
    <xf numFmtId="3" fontId="18" fillId="5" borderId="72" xfId="0" applyNumberFormat="1" applyFont="1" applyFill="1" applyBorder="1"/>
    <xf numFmtId="3" fontId="18" fillId="5" borderId="73" xfId="0" applyNumberFormat="1" applyFont="1" applyFill="1" applyBorder="1"/>
    <xf numFmtId="3" fontId="18" fillId="0" borderId="71" xfId="0" applyNumberFormat="1" applyFont="1" applyBorder="1"/>
    <xf numFmtId="3" fontId="18" fillId="0" borderId="73" xfId="0" applyNumberFormat="1" applyFont="1" applyBorder="1"/>
    <xf numFmtId="3" fontId="13" fillId="0" borderId="0" xfId="0" applyNumberFormat="1" applyFont="1" applyFill="1"/>
    <xf numFmtId="167" fontId="13" fillId="3" borderId="0" xfId="0" applyFont="1" applyFill="1" applyBorder="1" applyAlignment="1">
      <alignment horizontal="left"/>
    </xf>
    <xf numFmtId="3" fontId="5" fillId="3" borderId="0" xfId="0" applyNumberFormat="1" applyFont="1" applyFill="1"/>
    <xf numFmtId="167" fontId="5" fillId="0" borderId="0" xfId="0" applyFont="1"/>
    <xf numFmtId="167" fontId="63" fillId="3" borderId="0" xfId="6" applyFont="1" applyFill="1" applyBorder="1" applyAlignment="1">
      <alignment horizontal="left" vertical="center"/>
    </xf>
    <xf numFmtId="3" fontId="5" fillId="0" borderId="0" xfId="0" applyNumberFormat="1" applyFont="1"/>
    <xf numFmtId="3" fontId="18" fillId="5" borderId="74" xfId="0" applyNumberFormat="1" applyFont="1" applyFill="1" applyBorder="1"/>
    <xf numFmtId="3" fontId="18" fillId="5" borderId="75" xfId="0" applyNumberFormat="1" applyFont="1" applyFill="1" applyBorder="1"/>
    <xf numFmtId="3" fontId="18" fillId="0" borderId="76" xfId="0" applyNumberFormat="1" applyFont="1" applyBorder="1"/>
    <xf numFmtId="3" fontId="18" fillId="0" borderId="77" xfId="0" applyNumberFormat="1" applyFont="1" applyBorder="1"/>
    <xf numFmtId="3" fontId="18" fillId="5" borderId="76" xfId="0" applyNumberFormat="1" applyFont="1" applyFill="1" applyBorder="1"/>
    <xf numFmtId="3" fontId="18" fillId="5" borderId="77" xfId="0" applyNumberFormat="1" applyFont="1" applyFill="1" applyBorder="1"/>
    <xf numFmtId="3" fontId="18" fillId="5" borderId="78" xfId="0" applyNumberFormat="1" applyFont="1" applyFill="1" applyBorder="1"/>
    <xf numFmtId="3" fontId="18" fillId="5" borderId="79" xfId="0" applyNumberFormat="1" applyFont="1" applyFill="1" applyBorder="1"/>
    <xf numFmtId="3" fontId="18" fillId="0" borderId="74" xfId="0" applyNumberFormat="1" applyFont="1" applyBorder="1"/>
    <xf numFmtId="3" fontId="18" fillId="0" borderId="75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3" fontId="18" fillId="5" borderId="17" xfId="0" applyNumberFormat="1" applyFont="1" applyFill="1" applyBorder="1"/>
    <xf numFmtId="3" fontId="18" fillId="0" borderId="19" xfId="0" applyNumberFormat="1" applyFont="1" applyBorder="1"/>
    <xf numFmtId="3" fontId="18" fillId="5" borderId="19" xfId="0" applyNumberFormat="1" applyFont="1" applyFill="1" applyBorder="1"/>
    <xf numFmtId="3" fontId="18" fillId="5" borderId="34" xfId="0" applyNumberFormat="1" applyFont="1" applyFill="1" applyBorder="1"/>
    <xf numFmtId="3" fontId="18" fillId="0" borderId="17" xfId="0" applyNumberFormat="1" applyFont="1" applyBorder="1"/>
    <xf numFmtId="3" fontId="18" fillId="0" borderId="34" xfId="0" applyNumberFormat="1" applyFont="1" applyBorder="1"/>
    <xf numFmtId="3" fontId="13" fillId="0" borderId="80" xfId="0" applyNumberFormat="1" applyFont="1" applyBorder="1"/>
    <xf numFmtId="3" fontId="18" fillId="5" borderId="64" xfId="0" applyNumberFormat="1" applyFont="1" applyFill="1" applyBorder="1"/>
    <xf numFmtId="3" fontId="18" fillId="0" borderId="61" xfId="0" applyNumberFormat="1" applyFont="1" applyBorder="1"/>
    <xf numFmtId="3" fontId="18" fillId="5" borderId="61" xfId="0" applyNumberFormat="1" applyFont="1" applyFill="1" applyBorder="1"/>
    <xf numFmtId="3" fontId="18" fillId="5" borderId="63" xfId="0" applyNumberFormat="1" applyFont="1" applyFill="1" applyBorder="1"/>
    <xf numFmtId="3" fontId="18" fillId="0" borderId="64" xfId="0" applyNumberFormat="1" applyFont="1" applyBorder="1"/>
    <xf numFmtId="3" fontId="18" fillId="0" borderId="63" xfId="0" applyNumberFormat="1" applyFont="1" applyBorder="1"/>
    <xf numFmtId="3" fontId="18" fillId="3" borderId="77" xfId="10" applyNumberFormat="1" applyFont="1" applyFill="1" applyBorder="1" applyAlignment="1">
      <alignment horizontal="left" vertical="top" wrapText="1"/>
    </xf>
    <xf numFmtId="3" fontId="18" fillId="5" borderId="77" xfId="10" applyNumberFormat="1" applyFont="1" applyFill="1" applyBorder="1" applyAlignment="1">
      <alignment horizontal="left" vertical="top" wrapText="1"/>
    </xf>
    <xf numFmtId="3" fontId="18" fillId="5" borderId="79" xfId="10" applyNumberFormat="1" applyFont="1" applyFill="1" applyBorder="1" applyAlignment="1">
      <alignment horizontal="left" vertical="top" wrapText="1"/>
    </xf>
    <xf numFmtId="3" fontId="13" fillId="3" borderId="82" xfId="10" applyNumberFormat="1" applyFont="1" applyFill="1" applyBorder="1" applyAlignment="1">
      <alignment horizontal="left" vertical="top" wrapText="1"/>
    </xf>
    <xf numFmtId="3" fontId="18" fillId="5" borderId="83" xfId="10" applyNumberFormat="1" applyFont="1" applyFill="1" applyBorder="1" applyAlignment="1">
      <alignment horizontal="left" vertical="top" wrapText="1"/>
    </xf>
    <xf numFmtId="3" fontId="18" fillId="5" borderId="84" xfId="10" applyNumberFormat="1" applyFont="1" applyFill="1" applyBorder="1" applyAlignment="1">
      <alignment horizontal="left" vertical="top" wrapText="1"/>
    </xf>
    <xf numFmtId="3" fontId="18" fillId="3" borderId="83" xfId="10" applyNumberFormat="1" applyFont="1" applyFill="1" applyBorder="1" applyAlignment="1">
      <alignment horizontal="left" vertical="top" wrapText="1"/>
    </xf>
    <xf numFmtId="3" fontId="18" fillId="3" borderId="84" xfId="10" applyNumberFormat="1" applyFont="1" applyFill="1" applyBorder="1" applyAlignment="1">
      <alignment horizontal="left" vertical="top" wrapText="1"/>
    </xf>
    <xf numFmtId="3" fontId="40" fillId="40" borderId="71" xfId="10" applyNumberFormat="1" applyFont="1" applyFill="1" applyBorder="1" applyAlignment="1">
      <alignment horizontal="center" vertical="top" wrapText="1"/>
    </xf>
    <xf numFmtId="3" fontId="13" fillId="3" borderId="37" xfId="10" applyNumberFormat="1" applyFont="1" applyFill="1" applyBorder="1" applyAlignment="1">
      <alignment horizontal="right" vertical="top" wrapText="1"/>
    </xf>
    <xf numFmtId="3" fontId="18" fillId="5" borderId="75" xfId="10" applyNumberFormat="1" applyFont="1" applyFill="1" applyBorder="1" applyAlignment="1">
      <alignment horizontal="right" vertical="top" wrapText="1"/>
    </xf>
    <xf numFmtId="3" fontId="18" fillId="3" borderId="77" xfId="10" applyNumberFormat="1" applyFont="1" applyFill="1" applyBorder="1" applyAlignment="1">
      <alignment horizontal="right" vertical="top" wrapText="1"/>
    </xf>
    <xf numFmtId="3" fontId="18" fillId="5" borderId="77" xfId="10" applyNumberFormat="1" applyFont="1" applyFill="1" applyBorder="1" applyAlignment="1">
      <alignment horizontal="right" vertical="top" wrapText="1"/>
    </xf>
    <xf numFmtId="3" fontId="18" fillId="5" borderId="79" xfId="10" applyNumberFormat="1" applyFont="1" applyFill="1" applyBorder="1" applyAlignment="1">
      <alignment horizontal="right" vertical="top" wrapText="1"/>
    </xf>
    <xf numFmtId="3" fontId="18" fillId="3" borderId="75" xfId="10" applyNumberFormat="1" applyFont="1" applyFill="1" applyBorder="1" applyAlignment="1">
      <alignment horizontal="right" vertical="top" wrapText="1"/>
    </xf>
    <xf numFmtId="3" fontId="18" fillId="3" borderId="79" xfId="10" applyNumberFormat="1" applyFont="1" applyFill="1" applyBorder="1" applyAlignment="1">
      <alignment horizontal="right" vertical="top" wrapText="1"/>
    </xf>
    <xf numFmtId="0" fontId="20" fillId="3" borderId="0" xfId="64" applyFont="1" applyFill="1" applyBorder="1" applyAlignment="1">
      <alignment horizontal="left" vertical="center"/>
    </xf>
    <xf numFmtId="0" fontId="22" fillId="3" borderId="0" xfId="65" applyFont="1" applyFill="1"/>
    <xf numFmtId="0" fontId="23" fillId="3" borderId="0" xfId="64" applyFont="1" applyFill="1" applyAlignment="1">
      <alignment vertical="center"/>
    </xf>
    <xf numFmtId="0" fontId="38" fillId="3" borderId="0" xfId="65" applyFont="1" applyFill="1"/>
    <xf numFmtId="3" fontId="13" fillId="3" borderId="19" xfId="10" applyNumberFormat="1" applyFont="1" applyFill="1" applyBorder="1" applyAlignment="1">
      <alignment vertical="top" wrapText="1"/>
    </xf>
    <xf numFmtId="3" fontId="13" fillId="3" borderId="0" xfId="10" applyNumberFormat="1" applyFont="1" applyFill="1" applyBorder="1" applyAlignment="1">
      <alignment vertical="top" wrapText="1"/>
    </xf>
    <xf numFmtId="3" fontId="13" fillId="3" borderId="20" xfId="10" applyNumberFormat="1" applyFont="1" applyFill="1" applyBorder="1" applyAlignment="1">
      <alignment vertical="top" wrapText="1"/>
    </xf>
    <xf numFmtId="3" fontId="64" fillId="0" borderId="64" xfId="0" applyNumberFormat="1" applyFont="1" applyBorder="1"/>
    <xf numFmtId="3" fontId="64" fillId="5" borderId="61" xfId="0" applyNumberFormat="1" applyFont="1" applyFill="1" applyBorder="1"/>
    <xf numFmtId="3" fontId="64" fillId="0" borderId="61" xfId="0" applyNumberFormat="1" applyFont="1" applyBorder="1"/>
    <xf numFmtId="3" fontId="64" fillId="0" borderId="63" xfId="0" applyNumberFormat="1" applyFont="1" applyBorder="1"/>
    <xf numFmtId="3" fontId="64" fillId="5" borderId="64" xfId="0" applyNumberFormat="1" applyFont="1" applyFill="1" applyBorder="1"/>
    <xf numFmtId="3" fontId="64" fillId="5" borderId="63" xfId="0" applyNumberFormat="1" applyFont="1" applyFill="1" applyBorder="1"/>
    <xf numFmtId="3" fontId="64" fillId="0" borderId="75" xfId="0" applyNumberFormat="1" applyFont="1" applyBorder="1"/>
    <xf numFmtId="3" fontId="64" fillId="5" borderId="77" xfId="0" applyNumberFormat="1" applyFont="1" applyFill="1" applyBorder="1"/>
    <xf numFmtId="3" fontId="64" fillId="0" borderId="77" xfId="0" applyNumberFormat="1" applyFont="1" applyBorder="1"/>
    <xf numFmtId="3" fontId="64" fillId="0" borderId="79" xfId="0" applyNumberFormat="1" applyFont="1" applyBorder="1"/>
    <xf numFmtId="3" fontId="64" fillId="5" borderId="75" xfId="0" applyNumberFormat="1" applyFont="1" applyFill="1" applyBorder="1"/>
    <xf numFmtId="3" fontId="64" fillId="5" borderId="79" xfId="0" applyNumberFormat="1" applyFont="1" applyFill="1" applyBorder="1"/>
    <xf numFmtId="165" fontId="14" fillId="0" borderId="89" xfId="4" applyNumberFormat="1" applyFont="1" applyFill="1" applyBorder="1" applyAlignment="1">
      <alignment horizontal="center" vertical="center" wrapText="1"/>
    </xf>
    <xf numFmtId="3" fontId="16" fillId="0" borderId="90" xfId="4" applyNumberFormat="1" applyFont="1" applyFill="1" applyBorder="1" applyAlignment="1">
      <alignment horizontal="center" vertical="center"/>
    </xf>
    <xf numFmtId="3" fontId="18" fillId="3" borderId="61" xfId="6" applyNumberFormat="1" applyFont="1" applyFill="1" applyBorder="1" applyAlignment="1">
      <alignment horizontal="center" vertical="center"/>
    </xf>
    <xf numFmtId="167" fontId="28" fillId="2" borderId="0" xfId="6" applyFont="1" applyFill="1"/>
    <xf numFmtId="167" fontId="22" fillId="2" borderId="0" xfId="6" applyFont="1" applyFill="1"/>
    <xf numFmtId="167" fontId="38" fillId="2" borderId="0" xfId="6" applyFont="1" applyFill="1"/>
    <xf numFmtId="3" fontId="13" fillId="3" borderId="0" xfId="6" applyNumberFormat="1" applyFont="1" applyFill="1" applyBorder="1" applyAlignment="1">
      <alignment horizontal="left"/>
    </xf>
    <xf numFmtId="3" fontId="18" fillId="3" borderId="0" xfId="6" applyNumberFormat="1" applyFont="1" applyFill="1"/>
    <xf numFmtId="3" fontId="18" fillId="0" borderId="0" xfId="6" applyNumberFormat="1" applyFont="1" applyFill="1"/>
    <xf numFmtId="3" fontId="18" fillId="3" borderId="0" xfId="6" applyNumberFormat="1" applyFont="1" applyFill="1" applyAlignment="1">
      <alignment horizontal="left"/>
    </xf>
    <xf numFmtId="3" fontId="18" fillId="0" borderId="0" xfId="6" applyNumberFormat="1" applyFont="1"/>
    <xf numFmtId="3" fontId="65" fillId="0" borderId="53" xfId="6" applyNumberFormat="1" applyFont="1" applyBorder="1" applyAlignment="1">
      <alignment horizontal="center" vertical="top" wrapText="1"/>
    </xf>
    <xf numFmtId="3" fontId="65" fillId="0" borderId="91" xfId="6" applyNumberFormat="1" applyFont="1" applyBorder="1" applyAlignment="1">
      <alignment horizontal="center" vertical="top" wrapText="1"/>
    </xf>
    <xf numFmtId="3" fontId="13" fillId="3" borderId="0" xfId="6" applyNumberFormat="1" applyFont="1" applyFill="1"/>
    <xf numFmtId="3" fontId="13" fillId="0" borderId="0" xfId="6" applyNumberFormat="1" applyFont="1" applyFill="1"/>
    <xf numFmtId="3" fontId="13" fillId="38" borderId="92" xfId="10" applyNumberFormat="1" applyFont="1" applyFill="1" applyBorder="1" applyAlignment="1">
      <alignment horizontal="center" vertical="top" wrapText="1"/>
    </xf>
    <xf numFmtId="3" fontId="13" fillId="38" borderId="91" xfId="10" applyNumberFormat="1" applyFont="1" applyFill="1" applyBorder="1" applyAlignment="1">
      <alignment horizontal="center" vertical="top" wrapText="1"/>
    </xf>
    <xf numFmtId="3" fontId="66" fillId="3" borderId="91" xfId="6" applyNumberFormat="1" applyFont="1" applyFill="1" applyBorder="1" applyAlignment="1">
      <alignment wrapText="1"/>
    </xf>
    <xf numFmtId="3" fontId="66" fillId="3" borderId="91" xfId="6" applyNumberFormat="1" applyFont="1" applyFill="1" applyBorder="1"/>
    <xf numFmtId="3" fontId="66" fillId="3" borderId="55" xfId="6" applyNumberFormat="1" applyFont="1" applyFill="1" applyBorder="1"/>
    <xf numFmtId="3" fontId="67" fillId="3" borderId="0" xfId="6" applyNumberFormat="1" applyFont="1" applyFill="1" applyBorder="1" applyAlignment="1">
      <alignment horizontal="left" wrapText="1"/>
    </xf>
    <xf numFmtId="3" fontId="67" fillId="3" borderId="0" xfId="6" applyNumberFormat="1" applyFont="1" applyFill="1" applyBorder="1"/>
    <xf numFmtId="3" fontId="68" fillId="3" borderId="0" xfId="6" applyNumberFormat="1" applyFont="1" applyFill="1" applyBorder="1"/>
    <xf numFmtId="3" fontId="69" fillId="3" borderId="53" xfId="6" applyNumberFormat="1" applyFont="1" applyFill="1" applyBorder="1" applyAlignment="1">
      <alignment wrapText="1"/>
    </xf>
    <xf numFmtId="169" fontId="69" fillId="3" borderId="91" xfId="8" applyNumberFormat="1" applyFont="1" applyFill="1" applyBorder="1"/>
    <xf numFmtId="3" fontId="5" fillId="3" borderId="0" xfId="6" applyNumberFormat="1" applyFill="1"/>
    <xf numFmtId="3" fontId="5" fillId="0" borderId="0" xfId="6" applyNumberFormat="1"/>
    <xf numFmtId="3" fontId="18" fillId="3" borderId="0" xfId="6" applyNumberFormat="1" applyFont="1" applyFill="1" applyBorder="1" applyAlignment="1">
      <alignment horizontal="left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66" fillId="3" borderId="54" xfId="6" applyNumberFormat="1" applyFont="1" applyFill="1" applyBorder="1" applyAlignment="1">
      <alignment wrapText="1"/>
    </xf>
    <xf numFmtId="3" fontId="66" fillId="3" borderId="54" xfId="6" applyNumberFormat="1" applyFont="1" applyFill="1" applyBorder="1"/>
    <xf numFmtId="3" fontId="66" fillId="0" borderId="55" xfId="6" applyNumberFormat="1" applyFont="1" applyFill="1" applyBorder="1"/>
    <xf numFmtId="167" fontId="0" fillId="0" borderId="0" xfId="0" quotePrefix="1"/>
    <xf numFmtId="1" fontId="8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3" fillId="0" borderId="0" xfId="64" applyNumberFormat="1" applyFont="1" applyFill="1" applyBorder="1" applyAlignment="1">
      <alignment vertical="center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 wrapText="1"/>
    </xf>
    <xf numFmtId="3" fontId="13" fillId="3" borderId="0" xfId="10" applyNumberFormat="1" applyFont="1" applyFill="1" applyBorder="1" applyAlignment="1">
      <alignment horizontal="left" vertical="top" wrapText="1"/>
    </xf>
    <xf numFmtId="3" fontId="13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3" fillId="3" borderId="19" xfId="10" applyNumberFormat="1" applyFont="1" applyFill="1" applyBorder="1" applyAlignment="1">
      <alignment horizontal="left" vertical="top"/>
    </xf>
    <xf numFmtId="3" fontId="13" fillId="3" borderId="19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center" vertical="top" wrapText="1"/>
    </xf>
    <xf numFmtId="3" fontId="13" fillId="3" borderId="0" xfId="10" applyNumberFormat="1" applyFont="1" applyFill="1" applyBorder="1" applyAlignment="1">
      <alignment horizontal="left" vertical="top"/>
    </xf>
    <xf numFmtId="3" fontId="13" fillId="3" borderId="20" xfId="10" applyNumberFormat="1" applyFont="1" applyFill="1" applyBorder="1" applyAlignment="1">
      <alignment horizontal="left" vertical="top"/>
    </xf>
    <xf numFmtId="3" fontId="63" fillId="3" borderId="0" xfId="6" applyNumberFormat="1" applyFont="1" applyFill="1" applyAlignment="1">
      <alignment horizontal="left"/>
    </xf>
    <xf numFmtId="0" fontId="70" fillId="3" borderId="0" xfId="20" applyFont="1" applyFill="1"/>
    <xf numFmtId="0" fontId="74" fillId="3" borderId="0" xfId="20" applyFont="1" applyFill="1" applyAlignment="1">
      <alignment vertical="center"/>
    </xf>
    <xf numFmtId="0" fontId="74" fillId="3" borderId="0" xfId="20" applyFont="1" applyFill="1"/>
    <xf numFmtId="3" fontId="74" fillId="3" borderId="0" xfId="20" applyNumberFormat="1" applyFont="1" applyFill="1" applyAlignment="1">
      <alignment horizontal="left" vertical="center"/>
    </xf>
    <xf numFmtId="167" fontId="76" fillId="42" borderId="99" xfId="0" applyFont="1" applyFill="1" applyBorder="1" applyAlignment="1">
      <alignment horizontal="center" vertical="center" wrapText="1" readingOrder="1"/>
    </xf>
    <xf numFmtId="167" fontId="74" fillId="42" borderId="100" xfId="0" applyFont="1" applyFill="1" applyBorder="1" applyAlignment="1">
      <alignment horizontal="center" vertical="center" wrapText="1" readingOrder="1"/>
    </xf>
    <xf numFmtId="167" fontId="18" fillId="5" borderId="34" xfId="6" applyFont="1" applyFill="1" applyBorder="1" applyAlignment="1">
      <alignment vertical="center"/>
    </xf>
    <xf numFmtId="3" fontId="13" fillId="5" borderId="34" xfId="6" applyNumberFormat="1" applyFont="1" applyFill="1" applyBorder="1" applyAlignment="1">
      <alignment horizontal="right" vertical="center"/>
    </xf>
    <xf numFmtId="3" fontId="18" fillId="5" borderId="11" xfId="6" applyNumberFormat="1" applyFont="1" applyFill="1" applyBorder="1" applyAlignment="1">
      <alignment horizontal="right" vertical="center"/>
    </xf>
    <xf numFmtId="3" fontId="18" fillId="5" borderId="62" xfId="6" applyNumberFormat="1" applyFont="1" applyFill="1" applyBorder="1" applyAlignment="1">
      <alignment horizontal="right" vertical="center"/>
    </xf>
    <xf numFmtId="3" fontId="18" fillId="5" borderId="63" xfId="6" applyNumberFormat="1" applyFont="1" applyFill="1" applyBorder="1" applyAlignment="1">
      <alignment horizontal="center" vertical="center"/>
    </xf>
    <xf numFmtId="3" fontId="13" fillId="5" borderId="34" xfId="6" applyNumberFormat="1" applyFont="1" applyFill="1" applyBorder="1" applyAlignment="1">
      <alignment horizontal="right" vertical="center" wrapText="1"/>
    </xf>
    <xf numFmtId="3" fontId="18" fillId="5" borderId="62" xfId="6" applyNumberFormat="1" applyFont="1" applyFill="1" applyBorder="1" applyAlignment="1">
      <alignment horizontal="center" vertical="center"/>
    </xf>
    <xf numFmtId="167" fontId="16" fillId="6" borderId="34" xfId="6" applyFont="1" applyFill="1" applyBorder="1" applyAlignment="1">
      <alignment vertical="center"/>
    </xf>
    <xf numFmtId="3" fontId="14" fillId="6" borderId="34" xfId="6" applyNumberFormat="1" applyFont="1" applyFill="1" applyBorder="1" applyAlignment="1">
      <alignment horizontal="right"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63" fillId="0" borderId="0" xfId="6" applyNumberFormat="1" applyFont="1" applyFill="1" applyAlignment="1">
      <alignment horizontal="left"/>
    </xf>
    <xf numFmtId="167" fontId="16" fillId="5" borderId="34" xfId="6" applyFont="1" applyFill="1" applyBorder="1" applyAlignment="1">
      <alignment vertical="center"/>
    </xf>
    <xf numFmtId="3" fontId="14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34" xfId="6" applyNumberFormat="1" applyFont="1" applyFill="1" applyBorder="1" applyAlignment="1">
      <alignment horizontal="center" vertical="center"/>
    </xf>
    <xf numFmtId="3" fontId="16" fillId="5" borderId="62" xfId="6" applyNumberFormat="1" applyFont="1" applyFill="1" applyBorder="1" applyAlignment="1">
      <alignment horizontal="center" vertical="center"/>
    </xf>
    <xf numFmtId="3" fontId="16" fillId="5" borderId="63" xfId="6" applyNumberFormat="1" applyFont="1" applyFill="1" applyBorder="1" applyAlignment="1">
      <alignment horizontal="center" vertical="center"/>
    </xf>
    <xf numFmtId="0" fontId="71" fillId="3" borderId="0" xfId="20" applyFont="1" applyFill="1" applyAlignment="1">
      <alignment horizontal="center" vertical="center" wrapText="1"/>
    </xf>
    <xf numFmtId="49" fontId="72" fillId="3" borderId="0" xfId="20" applyNumberFormat="1" applyFont="1" applyFill="1" applyAlignment="1">
      <alignment horizontal="center" vertical="center" wrapText="1"/>
    </xf>
    <xf numFmtId="0" fontId="73" fillId="3" borderId="0" xfId="20" applyFont="1" applyFill="1" applyAlignment="1">
      <alignment horizontal="center" wrapText="1"/>
    </xf>
    <xf numFmtId="167" fontId="75" fillId="42" borderId="93" xfId="0" applyFont="1" applyFill="1" applyBorder="1" applyAlignment="1">
      <alignment horizontal="center" vertical="center" wrapText="1" readingOrder="1"/>
    </xf>
    <xf numFmtId="167" fontId="75" fillId="42" borderId="94" xfId="0" applyFont="1" applyFill="1" applyBorder="1" applyAlignment="1">
      <alignment horizontal="center" vertical="center" wrapText="1" readingOrder="1"/>
    </xf>
    <xf numFmtId="167" fontId="75" fillId="42" borderId="95" xfId="0" applyFont="1" applyFill="1" applyBorder="1" applyAlignment="1">
      <alignment horizontal="center" vertical="center" wrapText="1" readingOrder="1"/>
    </xf>
    <xf numFmtId="167" fontId="75" fillId="43" borderId="96" xfId="0" applyFont="1" applyFill="1" applyBorder="1" applyAlignment="1">
      <alignment horizontal="center" vertical="center" wrapText="1" readingOrder="1"/>
    </xf>
    <xf numFmtId="167" fontId="75" fillId="43" borderId="97" xfId="0" applyFont="1" applyFill="1" applyBorder="1" applyAlignment="1">
      <alignment horizontal="center" vertical="center" wrapText="1" readingOrder="1"/>
    </xf>
    <xf numFmtId="167" fontId="75" fillId="43" borderId="98" xfId="0" applyFont="1" applyFill="1" applyBorder="1" applyAlignment="1">
      <alignment horizontal="center" vertical="center" wrapText="1" readingOrder="1"/>
    </xf>
    <xf numFmtId="3" fontId="18" fillId="3" borderId="0" xfId="6" applyNumberFormat="1" applyFont="1" applyFill="1" applyBorder="1" applyAlignment="1">
      <alignment horizontal="left"/>
    </xf>
    <xf numFmtId="3" fontId="40" fillId="4" borderId="53" xfId="4" applyNumberFormat="1" applyFont="1" applyFill="1" applyBorder="1" applyAlignment="1">
      <alignment horizontal="center" vertical="center" wrapText="1"/>
    </xf>
    <xf numFmtId="3" fontId="40" fillId="4" borderId="54" xfId="4" applyNumberFormat="1" applyFont="1" applyFill="1" applyBorder="1" applyAlignment="1">
      <alignment horizontal="center" vertical="center" wrapText="1"/>
    </xf>
    <xf numFmtId="3" fontId="40" fillId="4" borderId="55" xfId="4" applyNumberFormat="1" applyFont="1" applyFill="1" applyBorder="1" applyAlignment="1">
      <alignment horizontal="center" vertical="center" wrapText="1"/>
    </xf>
    <xf numFmtId="3" fontId="18" fillId="3" borderId="0" xfId="0" applyNumberFormat="1" applyFont="1" applyFill="1" applyBorder="1" applyAlignment="1">
      <alignment horizontal="left"/>
    </xf>
    <xf numFmtId="3" fontId="13" fillId="38" borderId="88" xfId="10" applyNumberFormat="1" applyFont="1" applyFill="1" applyBorder="1" applyAlignment="1">
      <alignment horizontal="center" vertical="top" wrapText="1"/>
    </xf>
    <xf numFmtId="3" fontId="18" fillId="0" borderId="43" xfId="0" applyNumberFormat="1" applyFont="1" applyBorder="1" applyAlignment="1"/>
    <xf numFmtId="3" fontId="13" fillId="38" borderId="53" xfId="10" applyNumberFormat="1" applyFont="1" applyFill="1" applyBorder="1" applyAlignment="1">
      <alignment horizontal="center" vertical="top" wrapText="1"/>
    </xf>
    <xf numFmtId="3" fontId="18" fillId="0" borderId="54" xfId="0" applyNumberFormat="1" applyFont="1" applyBorder="1" applyAlignment="1">
      <alignment horizontal="center" vertical="top" wrapText="1"/>
    </xf>
    <xf numFmtId="3" fontId="18" fillId="0" borderId="55" xfId="0" applyNumberFormat="1" applyFont="1" applyBorder="1" applyAlignment="1">
      <alignment horizontal="center" vertical="top" wrapText="1"/>
    </xf>
    <xf numFmtId="3" fontId="18" fillId="0" borderId="73" xfId="0" applyNumberFormat="1" applyFont="1" applyBorder="1" applyAlignment="1"/>
    <xf numFmtId="3" fontId="13" fillId="38" borderId="40" xfId="10" applyNumberFormat="1" applyFont="1" applyFill="1" applyBorder="1" applyAlignment="1">
      <alignment horizontal="center" vertical="top" wrapText="1"/>
    </xf>
    <xf numFmtId="3" fontId="13" fillId="38" borderId="45" xfId="10" applyNumberFormat="1" applyFont="1" applyFill="1" applyBorder="1" applyAlignment="1">
      <alignment horizontal="center" vertical="top" wrapText="1"/>
    </xf>
    <xf numFmtId="3" fontId="13" fillId="38" borderId="46" xfId="10" applyNumberFormat="1" applyFont="1" applyFill="1" applyBorder="1" applyAlignment="1">
      <alignment horizontal="center" vertical="top" wrapText="1"/>
    </xf>
    <xf numFmtId="3" fontId="13" fillId="38" borderId="51" xfId="10" applyNumberFormat="1" applyFont="1" applyFill="1" applyBorder="1" applyAlignment="1">
      <alignment horizontal="center" vertical="top" wrapText="1"/>
    </xf>
    <xf numFmtId="3" fontId="13" fillId="38" borderId="52" xfId="10" applyNumberFormat="1" applyFont="1" applyFill="1" applyBorder="1" applyAlignment="1">
      <alignment horizontal="center" vertical="top" wrapText="1"/>
    </xf>
    <xf numFmtId="3" fontId="40" fillId="41" borderId="81" xfId="4" applyNumberFormat="1" applyFont="1" applyFill="1" applyBorder="1" applyAlignment="1">
      <alignment horizontal="center" vertical="center" wrapText="1"/>
    </xf>
    <xf numFmtId="3" fontId="40" fillId="41" borderId="86" xfId="4" applyNumberFormat="1" applyFont="1" applyFill="1" applyBorder="1" applyAlignment="1">
      <alignment horizontal="center" vertical="center" wrapText="1"/>
    </xf>
    <xf numFmtId="167" fontId="18" fillId="3" borderId="0" xfId="0" applyFont="1" applyFill="1" applyBorder="1" applyAlignment="1">
      <alignment horizontal="left"/>
    </xf>
    <xf numFmtId="3" fontId="5" fillId="0" borderId="54" xfId="0" applyNumberFormat="1" applyFont="1" applyBorder="1" applyAlignment="1">
      <alignment horizontal="center" vertical="top" wrapText="1"/>
    </xf>
    <xf numFmtId="3" fontId="5" fillId="0" borderId="55" xfId="0" applyNumberFormat="1" applyFont="1" applyBorder="1" applyAlignment="1">
      <alignment horizontal="center" vertical="top" wrapText="1"/>
    </xf>
    <xf numFmtId="3" fontId="13" fillId="38" borderId="85" xfId="10" applyNumberFormat="1" applyFont="1" applyFill="1" applyBorder="1" applyAlignment="1">
      <alignment horizontal="center" vertical="top" wrapText="1"/>
    </xf>
    <xf numFmtId="3" fontId="40" fillId="4" borderId="67" xfId="4" applyNumberFormat="1" applyFont="1" applyFill="1" applyBorder="1" applyAlignment="1">
      <alignment horizontal="center" vertical="center" wrapText="1"/>
    </xf>
    <xf numFmtId="3" fontId="40" fillId="4" borderId="68" xfId="4" applyNumberFormat="1" applyFont="1" applyFill="1" applyBorder="1" applyAlignment="1">
      <alignment horizontal="center" vertical="center" wrapText="1"/>
    </xf>
    <xf numFmtId="3" fontId="40" fillId="39" borderId="69" xfId="4" applyNumberFormat="1" applyFont="1" applyFill="1" applyBorder="1" applyAlignment="1">
      <alignment horizontal="center" vertical="center" wrapText="1"/>
    </xf>
    <xf numFmtId="3" fontId="40" fillId="39" borderId="50" xfId="4" applyNumberFormat="1" applyFont="1" applyFill="1" applyBorder="1" applyAlignment="1">
      <alignment horizontal="center" vertical="center" wrapText="1"/>
    </xf>
    <xf numFmtId="3" fontId="40" fillId="4" borderId="47" xfId="4" applyNumberFormat="1" applyFont="1" applyFill="1" applyBorder="1" applyAlignment="1">
      <alignment horizontal="center" vertical="center" wrapText="1"/>
    </xf>
    <xf numFmtId="3" fontId="40" fillId="4" borderId="48" xfId="4" applyNumberFormat="1" applyFont="1" applyFill="1" applyBorder="1" applyAlignment="1">
      <alignment horizontal="center" vertical="center" wrapText="1"/>
    </xf>
    <xf numFmtId="3" fontId="40" fillId="39" borderId="14" xfId="4" applyNumberFormat="1" applyFont="1" applyFill="1" applyBorder="1" applyAlignment="1">
      <alignment horizontal="center" vertical="center" wrapText="1"/>
    </xf>
    <xf numFmtId="3" fontId="40" fillId="39" borderId="49" xfId="4" applyNumberFormat="1" applyFont="1" applyFill="1" applyBorder="1" applyAlignment="1">
      <alignment horizontal="center" vertical="center" wrapText="1"/>
    </xf>
    <xf numFmtId="0" fontId="18" fillId="3" borderId="0" xfId="10" applyFont="1" applyFill="1" applyBorder="1" applyAlignment="1">
      <alignment horizontal="left" vertical="top" wrapText="1"/>
    </xf>
    <xf numFmtId="0" fontId="18" fillId="3" borderId="87" xfId="10" applyFont="1" applyFill="1" applyBorder="1" applyAlignment="1">
      <alignment horizontal="left" vertical="top" wrapText="1"/>
    </xf>
    <xf numFmtId="3" fontId="40" fillId="41" borderId="38" xfId="4" applyNumberFormat="1" applyFont="1" applyFill="1" applyBorder="1" applyAlignment="1">
      <alignment horizontal="center" vertical="center" wrapText="1"/>
    </xf>
    <xf numFmtId="3" fontId="40" fillId="41" borderId="39" xfId="4" applyNumberFormat="1" applyFont="1" applyFill="1" applyBorder="1" applyAlignment="1">
      <alignment horizontal="center" vertical="center" wrapText="1"/>
    </xf>
    <xf numFmtId="3" fontId="18" fillId="3" borderId="0" xfId="10" applyNumberFormat="1" applyFont="1" applyFill="1" applyBorder="1" applyAlignment="1">
      <alignment horizontal="left" vertical="top" wrapText="1"/>
    </xf>
    <xf numFmtId="3" fontId="18" fillId="3" borderId="87" xfId="10" applyNumberFormat="1" applyFont="1" applyFill="1" applyBorder="1" applyAlignment="1">
      <alignment horizontal="left" vertical="top" wrapText="1"/>
    </xf>
    <xf numFmtId="2" fontId="17" fillId="0" borderId="0" xfId="6" applyNumberFormat="1" applyFont="1" applyFill="1" applyBorder="1" applyAlignment="1">
      <alignment horizontal="justify" vertical="center" wrapText="1"/>
    </xf>
    <xf numFmtId="165" fontId="11" fillId="3" borderId="12" xfId="4" applyNumberFormat="1" applyFont="1" applyFill="1" applyBorder="1" applyAlignment="1">
      <alignment horizontal="center" vertical="center" wrapText="1"/>
    </xf>
    <xf numFmtId="165" fontId="11" fillId="0" borderId="13" xfId="4" applyNumberFormat="1" applyFont="1" applyFill="1" applyBorder="1" applyAlignment="1">
      <alignment horizontal="center" vertical="center" wrapText="1"/>
    </xf>
    <xf numFmtId="165" fontId="11" fillId="0" borderId="35" xfId="4" applyNumberFormat="1" applyFont="1" applyFill="1" applyBorder="1" applyAlignment="1">
      <alignment horizontal="center" vertical="center" wrapText="1"/>
    </xf>
    <xf numFmtId="165" fontId="39" fillId="4" borderId="17" xfId="4" applyNumberFormat="1" applyFont="1" applyFill="1" applyBorder="1" applyAlignment="1">
      <alignment horizontal="center" vertical="center" wrapText="1"/>
    </xf>
    <xf numFmtId="165" fontId="11" fillId="4" borderId="15" xfId="4" applyNumberFormat="1" applyFont="1" applyFill="1" applyBorder="1" applyAlignment="1">
      <alignment horizontal="center" vertical="center" wrapText="1"/>
    </xf>
    <xf numFmtId="165" fontId="11" fillId="4" borderId="16" xfId="4" applyNumberFormat="1" applyFont="1" applyFill="1" applyBorder="1" applyAlignment="1">
      <alignment horizontal="center" vertical="center" wrapText="1"/>
    </xf>
    <xf numFmtId="165" fontId="11" fillId="4" borderId="66" xfId="4" applyNumberFormat="1" applyFont="1" applyFill="1" applyBorder="1" applyAlignment="1">
      <alignment horizontal="center" vertical="center" wrapText="1"/>
    </xf>
    <xf numFmtId="165" fontId="11" fillId="4" borderId="1" xfId="4" applyNumberFormat="1" applyFont="1" applyFill="1" applyBorder="1" applyAlignment="1">
      <alignment horizontal="center" vertical="center" wrapText="1"/>
    </xf>
    <xf numFmtId="165" fontId="11" fillId="4" borderId="2" xfId="4" applyNumberFormat="1" applyFont="1" applyFill="1" applyBorder="1" applyAlignment="1">
      <alignment horizontal="center" vertical="center" wrapText="1"/>
    </xf>
    <xf numFmtId="165" fontId="39" fillId="4" borderId="14" xfId="4" applyNumberFormat="1" applyFont="1" applyFill="1" applyBorder="1" applyAlignment="1">
      <alignment horizontal="center" vertical="center" wrapText="1"/>
    </xf>
    <xf numFmtId="165" fontId="11" fillId="4" borderId="6" xfId="4" applyNumberFormat="1" applyFont="1" applyFill="1" applyBorder="1" applyAlignment="1">
      <alignment horizontal="center" vertical="center" wrapText="1"/>
    </xf>
    <xf numFmtId="165" fontId="39" fillId="4" borderId="58" xfId="4" applyNumberFormat="1" applyFont="1" applyFill="1" applyBorder="1" applyAlignment="1">
      <alignment horizontal="center" vertical="center" wrapText="1"/>
    </xf>
    <xf numFmtId="165" fontId="11" fillId="4" borderId="59" xfId="4" applyNumberFormat="1" applyFont="1" applyFill="1" applyBorder="1" applyAlignment="1">
      <alignment horizontal="center" vertical="center" wrapText="1"/>
    </xf>
    <xf numFmtId="167" fontId="28" fillId="2" borderId="0" xfId="6" applyFont="1" applyFill="1" applyAlignment="1">
      <alignment horizontal="left" wrapText="1"/>
    </xf>
    <xf numFmtId="165" fontId="39" fillId="4" borderId="7" xfId="4" applyNumberFormat="1" applyFont="1" applyFill="1" applyBorder="1" applyAlignment="1">
      <alignment horizontal="center" vertical="center" wrapText="1"/>
    </xf>
    <xf numFmtId="165" fontId="11" fillId="4" borderId="8" xfId="4" applyNumberFormat="1" applyFont="1" applyFill="1" applyBorder="1" applyAlignment="1">
      <alignment horizontal="center" vertical="center" wrapText="1"/>
    </xf>
    <xf numFmtId="165" fontId="11" fillId="4" borderId="9" xfId="4" applyNumberFormat="1" applyFont="1" applyFill="1" applyBorder="1" applyAlignment="1">
      <alignment horizontal="center" vertical="center" wrapText="1"/>
    </xf>
    <xf numFmtId="165" fontId="39" fillId="4" borderId="64" xfId="4" applyNumberFormat="1" applyFont="1" applyFill="1" applyBorder="1" applyAlignment="1">
      <alignment horizontal="center" vertical="center" wrapText="1"/>
    </xf>
    <xf numFmtId="165" fontId="11" fillId="4" borderId="70" xfId="4" applyNumberFormat="1" applyFont="1" applyFill="1" applyBorder="1" applyAlignment="1">
      <alignment horizontal="center" vertical="center" wrapText="1"/>
    </xf>
    <xf numFmtId="2" fontId="17" fillId="0" borderId="0" xfId="64" applyNumberFormat="1" applyFont="1" applyFill="1" applyBorder="1" applyAlignment="1">
      <alignment horizontal="justify" vertical="center" wrapText="1"/>
    </xf>
  </cellXfs>
  <cellStyles count="75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15" xfId="73"/>
    <cellStyle name="Normale 16" xfId="74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zoomScaleSheetLayoutView="89" workbookViewId="0">
      <selection activeCell="A2" sqref="A2:E2"/>
    </sheetView>
  </sheetViews>
  <sheetFormatPr defaultColWidth="8.85546875" defaultRowHeight="12.75" x14ac:dyDescent="0.2"/>
  <cols>
    <col min="1" max="1" width="6.42578125" style="262" customWidth="1"/>
    <col min="2" max="3" width="29.28515625" style="262" customWidth="1"/>
    <col min="4" max="4" width="33.28515625" style="262" customWidth="1"/>
    <col min="5" max="5" width="5" style="262" customWidth="1"/>
    <col min="6" max="10" width="8.85546875" style="262"/>
    <col min="11" max="12" width="16" style="262" bestFit="1" customWidth="1"/>
    <col min="13" max="13" width="16.42578125" style="262" customWidth="1"/>
    <col min="14" max="16384" width="8.85546875" style="262"/>
  </cols>
  <sheetData>
    <row r="1" spans="1:5" ht="63" customHeight="1" x14ac:dyDescent="0.2"/>
    <row r="2" spans="1:5" ht="93" customHeight="1" x14ac:dyDescent="0.2">
      <c r="A2" s="290" t="s">
        <v>208</v>
      </c>
      <c r="B2" s="290"/>
      <c r="C2" s="290"/>
      <c r="D2" s="290"/>
      <c r="E2" s="290"/>
    </row>
    <row r="3" spans="1:5" ht="99" customHeight="1" x14ac:dyDescent="0.2">
      <c r="A3" s="291" t="s">
        <v>28</v>
      </c>
      <c r="B3" s="291"/>
      <c r="C3" s="291"/>
      <c r="D3" s="291"/>
      <c r="E3" s="291"/>
    </row>
    <row r="4" spans="1:5" ht="48" customHeight="1" x14ac:dyDescent="0.65">
      <c r="A4" s="292" t="s">
        <v>27</v>
      </c>
      <c r="B4" s="292"/>
      <c r="C4" s="292"/>
      <c r="D4" s="292"/>
      <c r="E4" s="292"/>
    </row>
    <row r="5" spans="1:5" ht="29.25" customHeight="1" x14ac:dyDescent="0.2"/>
    <row r="6" spans="1:5" ht="29.25" customHeight="1" x14ac:dyDescent="0.2"/>
    <row r="7" spans="1:5" ht="15.75" x14ac:dyDescent="0.25">
      <c r="A7" s="263" t="s">
        <v>29</v>
      </c>
      <c r="B7" s="264"/>
      <c r="C7" s="264"/>
      <c r="D7" s="264"/>
      <c r="E7" s="264"/>
    </row>
    <row r="8" spans="1:5" ht="15.75" x14ac:dyDescent="0.25">
      <c r="A8" s="264"/>
      <c r="B8" s="265">
        <v>39206</v>
      </c>
      <c r="C8" s="264"/>
      <c r="D8" s="264"/>
      <c r="E8" s="264"/>
    </row>
    <row r="9" spans="1:5" ht="13.5" thickBot="1" x14ac:dyDescent="0.25"/>
    <row r="10" spans="1:5" ht="24.6" customHeight="1" thickBot="1" x14ac:dyDescent="0.3">
      <c r="B10" s="293" t="s">
        <v>151</v>
      </c>
      <c r="C10" s="294"/>
      <c r="D10" s="295"/>
      <c r="E10" s="264"/>
    </row>
    <row r="11" spans="1:5" ht="21.75" customHeight="1" thickBot="1" x14ac:dyDescent="0.25">
      <c r="B11" s="296" t="s">
        <v>152</v>
      </c>
      <c r="C11" s="297"/>
      <c r="D11" s="298"/>
    </row>
    <row r="12" spans="1:5" ht="20.25" x14ac:dyDescent="0.2">
      <c r="B12" s="266" t="s">
        <v>153</v>
      </c>
      <c r="C12" s="266" t="s">
        <v>202</v>
      </c>
      <c r="D12" s="266" t="s">
        <v>261</v>
      </c>
    </row>
    <row r="13" spans="1:5" ht="42.75" customHeight="1" thickBot="1" x14ac:dyDescent="0.25">
      <c r="B13" s="267" t="s">
        <v>154</v>
      </c>
      <c r="C13" s="267" t="s">
        <v>203</v>
      </c>
      <c r="D13" s="267" t="s">
        <v>262</v>
      </c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02"/>
  <sheetViews>
    <sheetView showGridLines="0" showWhiteSpace="0" zoomScaleNormal="100" zoomScaleSheetLayoutView="100" workbookViewId="0"/>
  </sheetViews>
  <sheetFormatPr defaultColWidth="9.140625" defaultRowHeight="12.75" x14ac:dyDescent="0.2"/>
  <cols>
    <col min="1" max="1" width="45" style="219" customWidth="1"/>
    <col min="2" max="2" width="17.7109375" style="220" customWidth="1"/>
    <col min="3" max="5" width="17.7109375" style="236" customWidth="1"/>
    <col min="6" max="21" width="9.140625" style="217"/>
    <col min="22" max="16384" width="9.140625" style="218"/>
  </cols>
  <sheetData>
    <row r="1" spans="1:21" ht="13.5" customHeight="1" x14ac:dyDescent="0.2">
      <c r="A1" s="216" t="s">
        <v>137</v>
      </c>
      <c r="B1" s="217"/>
      <c r="C1" s="217"/>
      <c r="D1" s="217"/>
      <c r="E1" s="217"/>
    </row>
    <row r="2" spans="1:21" x14ac:dyDescent="0.2">
      <c r="A2" s="131" t="s">
        <v>17</v>
      </c>
      <c r="B2" s="217"/>
      <c r="C2" s="217"/>
      <c r="D2" s="217"/>
      <c r="E2" s="217"/>
    </row>
    <row r="3" spans="1:21" ht="16.5" customHeight="1" thickBot="1" x14ac:dyDescent="0.25">
      <c r="C3" s="217"/>
      <c r="D3" s="217"/>
      <c r="E3" s="217"/>
    </row>
    <row r="4" spans="1:21" ht="69.75" customHeight="1" thickBot="1" x14ac:dyDescent="0.25">
      <c r="B4" s="221" t="s">
        <v>55</v>
      </c>
      <c r="C4" s="221" t="s">
        <v>118</v>
      </c>
      <c r="D4" s="222" t="s">
        <v>119</v>
      </c>
      <c r="E4" s="222" t="s">
        <v>138</v>
      </c>
    </row>
    <row r="5" spans="1:21" s="224" customFormat="1" ht="23.25" customHeight="1" thickBot="1" x14ac:dyDescent="0.25">
      <c r="A5" s="299"/>
      <c r="B5" s="300" t="s">
        <v>19</v>
      </c>
      <c r="C5" s="301"/>
      <c r="D5" s="301"/>
      <c r="E5" s="302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7.25" customHeight="1" thickBot="1" x14ac:dyDescent="0.25">
      <c r="A6" s="299"/>
      <c r="B6" s="225" t="s">
        <v>54</v>
      </c>
      <c r="C6" s="225" t="s">
        <v>117</v>
      </c>
      <c r="D6" s="226" t="s">
        <v>117</v>
      </c>
      <c r="E6" s="226" t="s">
        <v>51</v>
      </c>
    </row>
    <row r="7" spans="1:21" s="219" customFormat="1" ht="35.25" customHeight="1" thickBot="1" x14ac:dyDescent="0.3">
      <c r="A7" s="227" t="s">
        <v>206</v>
      </c>
      <c r="B7" s="228">
        <v>16334</v>
      </c>
      <c r="C7" s="228">
        <v>13599</v>
      </c>
      <c r="D7" s="229">
        <v>11990</v>
      </c>
      <c r="E7" s="244">
        <v>40188</v>
      </c>
    </row>
    <row r="8" spans="1:21" s="219" customFormat="1" ht="35.25" customHeight="1" thickBot="1" x14ac:dyDescent="0.3">
      <c r="A8" s="227" t="s">
        <v>260</v>
      </c>
      <c r="B8" s="228">
        <v>16297</v>
      </c>
      <c r="C8" s="228">
        <v>13500</v>
      </c>
      <c r="D8" s="229">
        <v>11914</v>
      </c>
      <c r="E8" s="229">
        <v>39928</v>
      </c>
    </row>
    <row r="9" spans="1:21" s="219" customFormat="1" ht="9.75" customHeight="1" thickBot="1" x14ac:dyDescent="0.3">
      <c r="A9" s="242"/>
      <c r="B9" s="243"/>
      <c r="C9" s="243"/>
      <c r="D9" s="243"/>
      <c r="E9" s="243"/>
      <c r="F9" s="237"/>
    </row>
    <row r="10" spans="1:21" s="219" customFormat="1" ht="35.25" customHeight="1" thickBot="1" x14ac:dyDescent="0.3">
      <c r="A10" s="227" t="s">
        <v>269</v>
      </c>
      <c r="B10" s="228">
        <v>16334</v>
      </c>
      <c r="C10" s="228">
        <v>13599</v>
      </c>
      <c r="D10" s="228">
        <v>11990</v>
      </c>
      <c r="E10" s="228">
        <v>40188</v>
      </c>
    </row>
    <row r="11" spans="1:21" s="219" customFormat="1" ht="35.25" customHeight="1" thickBot="1" x14ac:dyDescent="0.3">
      <c r="A11" s="227" t="s">
        <v>268</v>
      </c>
      <c r="B11" s="229">
        <v>16297</v>
      </c>
      <c r="C11" s="228">
        <v>13434</v>
      </c>
      <c r="D11" s="228">
        <v>11914</v>
      </c>
      <c r="E11" s="244">
        <v>39916</v>
      </c>
    </row>
    <row r="12" spans="1:21" s="217" customFormat="1" ht="10.5" customHeight="1" thickBot="1" x14ac:dyDescent="0.3">
      <c r="A12" s="230"/>
      <c r="B12" s="231"/>
      <c r="C12" s="232"/>
      <c r="D12" s="232"/>
      <c r="E12" s="232"/>
      <c r="G12" s="219"/>
      <c r="H12" s="219"/>
    </row>
    <row r="13" spans="1:21" s="217" customFormat="1" ht="35.25" customHeight="1" thickBot="1" x14ac:dyDescent="0.3">
      <c r="A13" s="233" t="s">
        <v>207</v>
      </c>
      <c r="B13" s="234">
        <f>(B10-B11)/B11</f>
        <v>2.270356507332638E-3</v>
      </c>
      <c r="C13" s="234">
        <f t="shared" ref="C13:E13" si="0">(C10-C11)/C11</f>
        <v>1.2282268870031265E-2</v>
      </c>
      <c r="D13" s="234">
        <f t="shared" si="0"/>
        <v>6.3790498573107271E-3</v>
      </c>
      <c r="E13" s="234">
        <f t="shared" si="0"/>
        <v>6.8143100511073255E-3</v>
      </c>
    </row>
    <row r="14" spans="1:21" s="217" customFormat="1" x14ac:dyDescent="0.2">
      <c r="A14" s="219"/>
      <c r="C14" s="235"/>
      <c r="D14" s="235"/>
      <c r="E14" s="235"/>
    </row>
    <row r="15" spans="1:21" s="217" customFormat="1" x14ac:dyDescent="0.2">
      <c r="A15" s="282" t="s">
        <v>267</v>
      </c>
      <c r="C15" s="235"/>
      <c r="D15" s="235"/>
      <c r="E15" s="235"/>
    </row>
    <row r="16" spans="1:21" s="217" customFormat="1" x14ac:dyDescent="0.2">
      <c r="A16" s="282"/>
      <c r="C16" s="235"/>
      <c r="D16" s="235"/>
      <c r="E16" s="235"/>
    </row>
    <row r="17" spans="1:5" s="217" customFormat="1" x14ac:dyDescent="0.2">
      <c r="A17" s="261"/>
      <c r="C17" s="235"/>
      <c r="D17" s="235"/>
      <c r="E17" s="235"/>
    </row>
    <row r="18" spans="1:5" s="217" customFormat="1" x14ac:dyDescent="0.2">
      <c r="A18" s="219"/>
      <c r="C18" s="235"/>
      <c r="D18" s="235"/>
      <c r="E18" s="235"/>
    </row>
    <row r="19" spans="1:5" s="217" customFormat="1" x14ac:dyDescent="0.2">
      <c r="A19" s="219"/>
      <c r="C19" s="235"/>
      <c r="D19" s="235"/>
      <c r="E19" s="235"/>
    </row>
    <row r="20" spans="1:5" s="217" customFormat="1" x14ac:dyDescent="0.2">
      <c r="A20" s="219"/>
      <c r="C20" s="235"/>
      <c r="D20" s="235"/>
      <c r="E20" s="235"/>
    </row>
    <row r="21" spans="1:5" s="217" customFormat="1" x14ac:dyDescent="0.2">
      <c r="A21" s="219"/>
      <c r="C21" s="235"/>
      <c r="D21" s="235"/>
      <c r="E21" s="235"/>
    </row>
    <row r="22" spans="1:5" s="217" customFormat="1" x14ac:dyDescent="0.2">
      <c r="A22" s="219"/>
      <c r="C22" s="235"/>
      <c r="D22" s="235"/>
      <c r="E22" s="235"/>
    </row>
    <row r="23" spans="1:5" s="217" customFormat="1" x14ac:dyDescent="0.2">
      <c r="A23" s="219"/>
      <c r="C23" s="235"/>
      <c r="D23" s="235"/>
      <c r="E23" s="235"/>
    </row>
    <row r="24" spans="1:5" s="217" customFormat="1" x14ac:dyDescent="0.2">
      <c r="A24" s="219"/>
      <c r="C24" s="235"/>
      <c r="D24" s="235"/>
      <c r="E24" s="235"/>
    </row>
    <row r="25" spans="1:5" s="217" customFormat="1" x14ac:dyDescent="0.2">
      <c r="A25" s="219"/>
      <c r="C25" s="235"/>
      <c r="D25" s="235"/>
      <c r="E25" s="235"/>
    </row>
    <row r="26" spans="1:5" s="217" customFormat="1" x14ac:dyDescent="0.2">
      <c r="A26" s="219"/>
      <c r="C26" s="235"/>
      <c r="D26" s="235"/>
      <c r="E26" s="235"/>
    </row>
    <row r="27" spans="1:5" s="217" customFormat="1" x14ac:dyDescent="0.2">
      <c r="A27" s="219"/>
      <c r="C27" s="235"/>
      <c r="D27" s="235"/>
      <c r="E27" s="235"/>
    </row>
    <row r="28" spans="1:5" s="217" customFormat="1" x14ac:dyDescent="0.2">
      <c r="A28" s="219"/>
      <c r="C28" s="235"/>
      <c r="D28" s="235"/>
      <c r="E28" s="235"/>
    </row>
    <row r="29" spans="1:5" s="217" customFormat="1" x14ac:dyDescent="0.2">
      <c r="A29" s="219"/>
      <c r="C29" s="235"/>
      <c r="D29" s="235"/>
      <c r="E29" s="235"/>
    </row>
    <row r="30" spans="1:5" s="217" customFormat="1" x14ac:dyDescent="0.2">
      <c r="A30" s="219"/>
      <c r="C30" s="235"/>
      <c r="D30" s="235"/>
      <c r="E30" s="235"/>
    </row>
    <row r="31" spans="1:5" s="217" customFormat="1" x14ac:dyDescent="0.2">
      <c r="A31" s="219"/>
      <c r="C31" s="235"/>
      <c r="D31" s="235"/>
      <c r="E31" s="235"/>
    </row>
    <row r="32" spans="1:5" s="217" customFormat="1" x14ac:dyDescent="0.2">
      <c r="A32" s="219"/>
      <c r="C32" s="235"/>
      <c r="D32" s="235"/>
      <c r="E32" s="235"/>
    </row>
    <row r="33" spans="1:5" s="217" customFormat="1" x14ac:dyDescent="0.2">
      <c r="A33" s="219"/>
      <c r="C33" s="235"/>
      <c r="D33" s="235"/>
      <c r="E33" s="235"/>
    </row>
    <row r="34" spans="1:5" s="217" customFormat="1" x14ac:dyDescent="0.2">
      <c r="A34" s="219"/>
      <c r="C34" s="235"/>
      <c r="D34" s="235"/>
      <c r="E34" s="235"/>
    </row>
    <row r="35" spans="1:5" s="217" customFormat="1" x14ac:dyDescent="0.2">
      <c r="A35" s="219"/>
      <c r="C35" s="235"/>
      <c r="D35" s="235"/>
      <c r="E35" s="235"/>
    </row>
    <row r="36" spans="1:5" s="217" customFormat="1" x14ac:dyDescent="0.2">
      <c r="A36" s="219"/>
      <c r="C36" s="235"/>
      <c r="D36" s="235"/>
      <c r="E36" s="235"/>
    </row>
    <row r="37" spans="1:5" s="217" customFormat="1" x14ac:dyDescent="0.2">
      <c r="A37" s="219"/>
      <c r="C37" s="235"/>
      <c r="D37" s="235"/>
      <c r="E37" s="235"/>
    </row>
    <row r="38" spans="1:5" s="217" customFormat="1" x14ac:dyDescent="0.2">
      <c r="A38" s="219"/>
      <c r="C38" s="235"/>
      <c r="D38" s="235"/>
      <c r="E38" s="235"/>
    </row>
    <row r="39" spans="1:5" s="217" customFormat="1" x14ac:dyDescent="0.2">
      <c r="A39" s="219"/>
      <c r="C39" s="235"/>
      <c r="D39" s="235"/>
      <c r="E39" s="235"/>
    </row>
    <row r="40" spans="1:5" s="217" customFormat="1" x14ac:dyDescent="0.2">
      <c r="A40" s="219"/>
      <c r="C40" s="235"/>
      <c r="D40" s="235"/>
      <c r="E40" s="235"/>
    </row>
    <row r="41" spans="1:5" s="217" customFormat="1" x14ac:dyDescent="0.2">
      <c r="A41" s="219"/>
      <c r="C41" s="235"/>
      <c r="D41" s="235"/>
      <c r="E41" s="235"/>
    </row>
    <row r="42" spans="1:5" s="217" customFormat="1" x14ac:dyDescent="0.2">
      <c r="A42" s="219"/>
      <c r="C42" s="235"/>
      <c r="D42" s="235"/>
      <c r="E42" s="235"/>
    </row>
    <row r="43" spans="1:5" s="217" customFormat="1" x14ac:dyDescent="0.2">
      <c r="A43" s="219"/>
      <c r="C43" s="235"/>
      <c r="D43" s="235"/>
      <c r="E43" s="235"/>
    </row>
    <row r="44" spans="1:5" s="217" customFormat="1" x14ac:dyDescent="0.2">
      <c r="A44" s="219"/>
      <c r="C44" s="235"/>
      <c r="D44" s="235"/>
      <c r="E44" s="235"/>
    </row>
    <row r="45" spans="1:5" s="217" customFormat="1" x14ac:dyDescent="0.2">
      <c r="A45" s="219"/>
      <c r="C45" s="235"/>
      <c r="D45" s="235"/>
      <c r="E45" s="235"/>
    </row>
    <row r="46" spans="1:5" s="217" customFormat="1" x14ac:dyDescent="0.2">
      <c r="A46" s="219"/>
      <c r="C46" s="235"/>
      <c r="D46" s="235"/>
      <c r="E46" s="235"/>
    </row>
    <row r="47" spans="1:5" s="217" customFormat="1" x14ac:dyDescent="0.2">
      <c r="A47" s="219"/>
      <c r="C47" s="235"/>
      <c r="D47" s="235"/>
      <c r="E47" s="235"/>
    </row>
    <row r="48" spans="1:5" s="217" customFormat="1" x14ac:dyDescent="0.2">
      <c r="A48" s="219"/>
      <c r="C48" s="235"/>
      <c r="D48" s="235"/>
      <c r="E48" s="235"/>
    </row>
    <row r="49" spans="1:5" s="217" customFormat="1" x14ac:dyDescent="0.2">
      <c r="A49" s="219"/>
      <c r="C49" s="235"/>
      <c r="D49" s="235"/>
      <c r="E49" s="235"/>
    </row>
    <row r="50" spans="1:5" s="217" customFormat="1" x14ac:dyDescent="0.2">
      <c r="A50" s="219"/>
      <c r="C50" s="235"/>
      <c r="D50" s="235"/>
      <c r="E50" s="235"/>
    </row>
    <row r="51" spans="1:5" s="217" customFormat="1" x14ac:dyDescent="0.2">
      <c r="A51" s="219"/>
      <c r="C51" s="235"/>
      <c r="D51" s="235"/>
      <c r="E51" s="235"/>
    </row>
    <row r="52" spans="1:5" s="217" customFormat="1" x14ac:dyDescent="0.2">
      <c r="A52" s="219"/>
      <c r="C52" s="235"/>
      <c r="D52" s="235"/>
      <c r="E52" s="235"/>
    </row>
    <row r="53" spans="1:5" s="217" customFormat="1" x14ac:dyDescent="0.2">
      <c r="A53" s="219"/>
      <c r="C53" s="235"/>
      <c r="D53" s="235"/>
      <c r="E53" s="235"/>
    </row>
    <row r="54" spans="1:5" s="217" customFormat="1" x14ac:dyDescent="0.2">
      <c r="A54" s="219"/>
      <c r="C54" s="235"/>
      <c r="D54" s="235"/>
      <c r="E54" s="235"/>
    </row>
    <row r="55" spans="1:5" s="217" customFormat="1" x14ac:dyDescent="0.2">
      <c r="A55" s="219"/>
      <c r="C55" s="235"/>
      <c r="D55" s="235"/>
      <c r="E55" s="235"/>
    </row>
    <row r="56" spans="1:5" s="217" customFormat="1" x14ac:dyDescent="0.2">
      <c r="A56" s="219"/>
      <c r="C56" s="235"/>
      <c r="D56" s="235"/>
      <c r="E56" s="235"/>
    </row>
    <row r="57" spans="1:5" s="217" customFormat="1" x14ac:dyDescent="0.2">
      <c r="A57" s="219"/>
      <c r="C57" s="235"/>
      <c r="D57" s="235"/>
      <c r="E57" s="235"/>
    </row>
    <row r="58" spans="1:5" s="217" customFormat="1" x14ac:dyDescent="0.2">
      <c r="A58" s="219"/>
      <c r="C58" s="235"/>
      <c r="D58" s="235"/>
      <c r="E58" s="235"/>
    </row>
    <row r="59" spans="1:5" s="217" customFormat="1" x14ac:dyDescent="0.2">
      <c r="A59" s="219"/>
      <c r="C59" s="235"/>
      <c r="D59" s="235"/>
      <c r="E59" s="235"/>
    </row>
    <row r="60" spans="1:5" s="217" customFormat="1" x14ac:dyDescent="0.2">
      <c r="A60" s="219"/>
      <c r="C60" s="235"/>
      <c r="D60" s="235"/>
      <c r="E60" s="235"/>
    </row>
    <row r="61" spans="1:5" s="217" customFormat="1" x14ac:dyDescent="0.2">
      <c r="A61" s="219"/>
      <c r="C61" s="235"/>
      <c r="D61" s="235"/>
      <c r="E61" s="235"/>
    </row>
    <row r="62" spans="1:5" s="217" customFormat="1" x14ac:dyDescent="0.2">
      <c r="A62" s="219"/>
      <c r="C62" s="235"/>
      <c r="D62" s="235"/>
      <c r="E62" s="235"/>
    </row>
    <row r="63" spans="1:5" s="217" customFormat="1" x14ac:dyDescent="0.2">
      <c r="A63" s="219"/>
      <c r="C63" s="235"/>
      <c r="D63" s="235"/>
      <c r="E63" s="235"/>
    </row>
    <row r="64" spans="1:5" s="217" customFormat="1" x14ac:dyDescent="0.2">
      <c r="A64" s="219"/>
      <c r="C64" s="235"/>
      <c r="D64" s="235"/>
      <c r="E64" s="235"/>
    </row>
    <row r="65" spans="1:5" s="217" customFormat="1" x14ac:dyDescent="0.2">
      <c r="A65" s="219"/>
      <c r="C65" s="235"/>
      <c r="D65" s="235"/>
      <c r="E65" s="235"/>
    </row>
    <row r="66" spans="1:5" s="217" customFormat="1" x14ac:dyDescent="0.2">
      <c r="A66" s="219"/>
      <c r="C66" s="235"/>
      <c r="D66" s="235"/>
      <c r="E66" s="235"/>
    </row>
    <row r="67" spans="1:5" s="217" customFormat="1" x14ac:dyDescent="0.2">
      <c r="A67" s="219"/>
      <c r="C67" s="235"/>
      <c r="D67" s="235"/>
      <c r="E67" s="235"/>
    </row>
    <row r="68" spans="1:5" s="217" customFormat="1" x14ac:dyDescent="0.2">
      <c r="A68" s="219"/>
      <c r="C68" s="235"/>
      <c r="D68" s="235"/>
      <c r="E68" s="235"/>
    </row>
    <row r="69" spans="1:5" s="217" customFormat="1" x14ac:dyDescent="0.2">
      <c r="A69" s="219"/>
      <c r="C69" s="235"/>
      <c r="D69" s="235"/>
      <c r="E69" s="235"/>
    </row>
    <row r="70" spans="1:5" s="217" customFormat="1" x14ac:dyDescent="0.2">
      <c r="A70" s="219"/>
      <c r="C70" s="235"/>
      <c r="D70" s="235"/>
      <c r="E70" s="235"/>
    </row>
    <row r="71" spans="1:5" s="217" customFormat="1" x14ac:dyDescent="0.2">
      <c r="A71" s="219"/>
      <c r="C71" s="235"/>
      <c r="D71" s="235"/>
      <c r="E71" s="235"/>
    </row>
    <row r="72" spans="1:5" s="217" customFormat="1" x14ac:dyDescent="0.2">
      <c r="A72" s="219"/>
      <c r="C72" s="235"/>
      <c r="D72" s="235"/>
      <c r="E72" s="235"/>
    </row>
    <row r="73" spans="1:5" s="217" customFormat="1" x14ac:dyDescent="0.2">
      <c r="A73" s="219"/>
      <c r="C73" s="235"/>
      <c r="D73" s="235"/>
      <c r="E73" s="235"/>
    </row>
    <row r="74" spans="1:5" s="217" customFormat="1" x14ac:dyDescent="0.2">
      <c r="A74" s="219"/>
      <c r="C74" s="235"/>
      <c r="D74" s="235"/>
      <c r="E74" s="235"/>
    </row>
    <row r="75" spans="1:5" s="217" customFormat="1" x14ac:dyDescent="0.2">
      <c r="A75" s="219"/>
      <c r="C75" s="235"/>
      <c r="D75" s="235"/>
      <c r="E75" s="235"/>
    </row>
    <row r="76" spans="1:5" s="217" customFormat="1" x14ac:dyDescent="0.2">
      <c r="A76" s="219"/>
      <c r="C76" s="235"/>
      <c r="D76" s="235"/>
      <c r="E76" s="235"/>
    </row>
    <row r="77" spans="1:5" s="217" customFormat="1" x14ac:dyDescent="0.2">
      <c r="A77" s="219"/>
      <c r="C77" s="235"/>
      <c r="D77" s="235"/>
      <c r="E77" s="235"/>
    </row>
    <row r="78" spans="1:5" s="217" customFormat="1" x14ac:dyDescent="0.2">
      <c r="A78" s="219"/>
      <c r="C78" s="235"/>
      <c r="D78" s="235"/>
      <c r="E78" s="235"/>
    </row>
    <row r="79" spans="1:5" s="217" customFormat="1" x14ac:dyDescent="0.2">
      <c r="A79" s="219"/>
      <c r="C79" s="235"/>
      <c r="D79" s="235"/>
      <c r="E79" s="235"/>
    </row>
    <row r="80" spans="1:5" s="217" customFormat="1" x14ac:dyDescent="0.2">
      <c r="A80" s="219"/>
      <c r="C80" s="235"/>
      <c r="D80" s="235"/>
      <c r="E80" s="235"/>
    </row>
    <row r="81" spans="1:5" s="217" customFormat="1" x14ac:dyDescent="0.2">
      <c r="A81" s="219"/>
      <c r="C81" s="235"/>
      <c r="D81" s="235"/>
      <c r="E81" s="235"/>
    </row>
    <row r="82" spans="1:5" s="217" customFormat="1" x14ac:dyDescent="0.2">
      <c r="A82" s="219"/>
      <c r="C82" s="235"/>
      <c r="D82" s="235"/>
      <c r="E82" s="235"/>
    </row>
    <row r="83" spans="1:5" s="217" customFormat="1" x14ac:dyDescent="0.2">
      <c r="A83" s="219"/>
      <c r="C83" s="235"/>
      <c r="D83" s="235"/>
      <c r="E83" s="235"/>
    </row>
    <row r="84" spans="1:5" s="217" customFormat="1" x14ac:dyDescent="0.2">
      <c r="A84" s="219"/>
      <c r="C84" s="235"/>
      <c r="D84" s="235"/>
      <c r="E84" s="235"/>
    </row>
    <row r="85" spans="1:5" s="217" customFormat="1" x14ac:dyDescent="0.2">
      <c r="A85" s="219"/>
      <c r="C85" s="235"/>
      <c r="D85" s="235"/>
      <c r="E85" s="235"/>
    </row>
    <row r="86" spans="1:5" s="217" customFormat="1" x14ac:dyDescent="0.2">
      <c r="A86" s="219"/>
      <c r="C86" s="235"/>
      <c r="D86" s="235"/>
      <c r="E86" s="235"/>
    </row>
    <row r="87" spans="1:5" s="217" customFormat="1" x14ac:dyDescent="0.2">
      <c r="A87" s="219"/>
      <c r="C87" s="235"/>
      <c r="D87" s="235"/>
      <c r="E87" s="235"/>
    </row>
    <row r="88" spans="1:5" s="217" customFormat="1" x14ac:dyDescent="0.2">
      <c r="A88" s="219"/>
      <c r="C88" s="235"/>
      <c r="D88" s="235"/>
      <c r="E88" s="235"/>
    </row>
    <row r="89" spans="1:5" s="217" customFormat="1" x14ac:dyDescent="0.2">
      <c r="A89" s="219"/>
      <c r="C89" s="235"/>
      <c r="D89" s="235"/>
      <c r="E89" s="235"/>
    </row>
    <row r="90" spans="1:5" s="217" customFormat="1" x14ac:dyDescent="0.2">
      <c r="A90" s="219"/>
      <c r="C90" s="235"/>
      <c r="D90" s="235"/>
      <c r="E90" s="235"/>
    </row>
    <row r="91" spans="1:5" s="217" customFormat="1" x14ac:dyDescent="0.2">
      <c r="A91" s="219"/>
      <c r="C91" s="235"/>
      <c r="D91" s="235"/>
      <c r="E91" s="235"/>
    </row>
    <row r="92" spans="1:5" s="217" customFormat="1" x14ac:dyDescent="0.2">
      <c r="A92" s="219"/>
      <c r="C92" s="235"/>
      <c r="D92" s="235"/>
      <c r="E92" s="235"/>
    </row>
    <row r="93" spans="1:5" s="217" customFormat="1" x14ac:dyDescent="0.2">
      <c r="A93" s="219"/>
      <c r="C93" s="235"/>
      <c r="D93" s="235"/>
      <c r="E93" s="235"/>
    </row>
    <row r="94" spans="1:5" s="217" customFormat="1" x14ac:dyDescent="0.2">
      <c r="A94" s="219"/>
      <c r="C94" s="235"/>
      <c r="D94" s="235"/>
      <c r="E94" s="235"/>
    </row>
    <row r="95" spans="1:5" s="217" customFormat="1" x14ac:dyDescent="0.2">
      <c r="A95" s="219"/>
      <c r="C95" s="235"/>
      <c r="D95" s="235"/>
      <c r="E95" s="235"/>
    </row>
    <row r="96" spans="1:5" s="217" customFormat="1" x14ac:dyDescent="0.2">
      <c r="A96" s="219"/>
      <c r="C96" s="235"/>
      <c r="D96" s="235"/>
      <c r="E96" s="235"/>
    </row>
    <row r="97" spans="1:5" s="217" customFormat="1" x14ac:dyDescent="0.2">
      <c r="A97" s="219"/>
      <c r="C97" s="235"/>
      <c r="D97" s="235"/>
      <c r="E97" s="235"/>
    </row>
    <row r="98" spans="1:5" s="217" customFormat="1" x14ac:dyDescent="0.2">
      <c r="A98" s="219"/>
      <c r="C98" s="235"/>
      <c r="D98" s="235"/>
      <c r="E98" s="235"/>
    </row>
    <row r="99" spans="1:5" s="217" customFormat="1" x14ac:dyDescent="0.2">
      <c r="A99" s="219"/>
      <c r="C99" s="235"/>
      <c r="D99" s="235"/>
      <c r="E99" s="235"/>
    </row>
    <row r="100" spans="1:5" s="217" customFormat="1" x14ac:dyDescent="0.2">
      <c r="A100" s="219"/>
      <c r="C100" s="235"/>
      <c r="D100" s="235"/>
      <c r="E100" s="235"/>
    </row>
    <row r="101" spans="1:5" s="217" customFormat="1" x14ac:dyDescent="0.2">
      <c r="A101" s="219"/>
      <c r="C101" s="235"/>
      <c r="D101" s="235"/>
      <c r="E101" s="235"/>
    </row>
    <row r="102" spans="1:5" s="217" customFormat="1" x14ac:dyDescent="0.2">
      <c r="A102" s="219"/>
      <c r="C102" s="235"/>
      <c r="D102" s="235"/>
      <c r="E102" s="235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90" customWidth="1"/>
    <col min="2" max="2" width="10.7109375" style="88" customWidth="1"/>
    <col min="3" max="11" width="7.5703125" style="88" customWidth="1"/>
    <col min="12" max="12" width="11.42578125" style="88" customWidth="1"/>
    <col min="13" max="16384" width="9.140625" style="123"/>
  </cols>
  <sheetData>
    <row r="1" spans="1:12" x14ac:dyDescent="0.2">
      <c r="A1" s="130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3.5" thickBot="1" x14ac:dyDescent="0.25">
      <c r="A2" s="131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6.5" customHeight="1" thickBot="1" x14ac:dyDescent="0.25">
      <c r="A3" s="303"/>
      <c r="B3" s="304" t="s">
        <v>50</v>
      </c>
      <c r="C3" s="306" t="s">
        <v>55</v>
      </c>
      <c r="D3" s="307"/>
      <c r="E3" s="307"/>
      <c r="F3" s="307"/>
      <c r="G3" s="307"/>
      <c r="H3" s="307"/>
      <c r="I3" s="307"/>
      <c r="J3" s="307"/>
      <c r="K3" s="308"/>
      <c r="L3" s="304" t="s">
        <v>50</v>
      </c>
    </row>
    <row r="4" spans="1:12" ht="15.75" customHeight="1" x14ac:dyDescent="0.2">
      <c r="A4" s="303"/>
      <c r="B4" s="305"/>
      <c r="C4" s="310" t="s">
        <v>50</v>
      </c>
      <c r="D4" s="311"/>
      <c r="E4" s="310" t="s">
        <v>51</v>
      </c>
      <c r="F4" s="312"/>
      <c r="G4" s="311" t="s">
        <v>52</v>
      </c>
      <c r="H4" s="312"/>
      <c r="I4" s="310" t="s">
        <v>54</v>
      </c>
      <c r="J4" s="313"/>
      <c r="K4" s="314"/>
      <c r="L4" s="309"/>
    </row>
    <row r="5" spans="1:12" ht="68.25" customHeight="1" thickBot="1" x14ac:dyDescent="0.25">
      <c r="A5" s="241"/>
      <c r="B5" s="89" t="s">
        <v>131</v>
      </c>
      <c r="C5" s="238" t="s">
        <v>19</v>
      </c>
      <c r="D5" s="239" t="s">
        <v>20</v>
      </c>
      <c r="E5" s="238" t="s">
        <v>19</v>
      </c>
      <c r="F5" s="239" t="s">
        <v>20</v>
      </c>
      <c r="G5" s="238" t="s">
        <v>19</v>
      </c>
      <c r="H5" s="239" t="s">
        <v>20</v>
      </c>
      <c r="I5" s="238" t="s">
        <v>19</v>
      </c>
      <c r="J5" s="239" t="s">
        <v>20</v>
      </c>
      <c r="K5" s="240" t="s">
        <v>129</v>
      </c>
      <c r="L5" s="183" t="s">
        <v>130</v>
      </c>
    </row>
    <row r="6" spans="1:12" s="144" customFormat="1" ht="13.5" customHeight="1" x14ac:dyDescent="0.2">
      <c r="A6" s="178" t="s">
        <v>139</v>
      </c>
      <c r="B6" s="132">
        <v>35740</v>
      </c>
      <c r="C6" s="133">
        <v>34914</v>
      </c>
      <c r="D6" s="134">
        <v>34545</v>
      </c>
      <c r="E6" s="133">
        <v>33232</v>
      </c>
      <c r="F6" s="134">
        <v>32860</v>
      </c>
      <c r="G6" s="135">
        <v>25030</v>
      </c>
      <c r="H6" s="136">
        <v>24639</v>
      </c>
      <c r="I6" s="133">
        <v>16334</v>
      </c>
      <c r="J6" s="137">
        <v>15936</v>
      </c>
      <c r="K6" s="134">
        <v>622</v>
      </c>
      <c r="L6" s="135">
        <v>17235</v>
      </c>
    </row>
    <row r="7" spans="1:12" ht="13.5" customHeight="1" x14ac:dyDescent="0.2">
      <c r="A7" s="195" t="s">
        <v>101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7"/>
    </row>
    <row r="8" spans="1:12" ht="13.5" customHeight="1" x14ac:dyDescent="0.2">
      <c r="A8" s="179" t="s">
        <v>6</v>
      </c>
      <c r="B8" s="138">
        <v>19470</v>
      </c>
      <c r="C8" s="150">
        <v>19136</v>
      </c>
      <c r="D8" s="151">
        <v>18928</v>
      </c>
      <c r="E8" s="150">
        <v>18495</v>
      </c>
      <c r="F8" s="151">
        <v>18284</v>
      </c>
      <c r="G8" s="150">
        <v>15028</v>
      </c>
      <c r="H8" s="151">
        <v>14791</v>
      </c>
      <c r="I8" s="150">
        <v>10344</v>
      </c>
      <c r="J8" s="162">
        <v>10089</v>
      </c>
      <c r="K8" s="151">
        <v>409</v>
      </c>
      <c r="L8" s="150">
        <v>6094</v>
      </c>
    </row>
    <row r="9" spans="1:12" ht="13.5" customHeight="1" x14ac:dyDescent="0.2">
      <c r="A9" s="175" t="s">
        <v>7</v>
      </c>
      <c r="B9" s="139">
        <v>16270</v>
      </c>
      <c r="C9" s="152">
        <v>15779</v>
      </c>
      <c r="D9" s="153">
        <v>15617</v>
      </c>
      <c r="E9" s="152">
        <v>14737</v>
      </c>
      <c r="F9" s="153">
        <v>14576</v>
      </c>
      <c r="G9" s="152">
        <v>10002</v>
      </c>
      <c r="H9" s="153">
        <v>9848</v>
      </c>
      <c r="I9" s="152">
        <v>5990</v>
      </c>
      <c r="J9" s="163">
        <v>5847</v>
      </c>
      <c r="K9" s="153">
        <v>213</v>
      </c>
      <c r="L9" s="152">
        <v>11141</v>
      </c>
    </row>
    <row r="10" spans="1:12" ht="13.5" customHeight="1" x14ac:dyDescent="0.2">
      <c r="A10" s="176" t="s">
        <v>56</v>
      </c>
      <c r="B10" s="140">
        <v>16553</v>
      </c>
      <c r="C10" s="154">
        <v>16078</v>
      </c>
      <c r="D10" s="155">
        <v>15920</v>
      </c>
      <c r="E10" s="154">
        <v>15218</v>
      </c>
      <c r="F10" s="155">
        <v>15060</v>
      </c>
      <c r="G10" s="154">
        <v>11049</v>
      </c>
      <c r="H10" s="155">
        <v>10881</v>
      </c>
      <c r="I10" s="154">
        <v>7051</v>
      </c>
      <c r="J10" s="164">
        <v>6888</v>
      </c>
      <c r="K10" s="155">
        <v>243</v>
      </c>
      <c r="L10" s="154">
        <v>9428</v>
      </c>
    </row>
    <row r="11" spans="1:12" ht="13.5" customHeight="1" x14ac:dyDescent="0.2">
      <c r="A11" s="175" t="s">
        <v>57</v>
      </c>
      <c r="B11" s="139">
        <v>4080</v>
      </c>
      <c r="C11" s="152">
        <v>3987</v>
      </c>
      <c r="D11" s="153">
        <v>3947</v>
      </c>
      <c r="E11" s="152">
        <v>3873</v>
      </c>
      <c r="F11" s="153">
        <v>3834</v>
      </c>
      <c r="G11" s="152">
        <v>3215</v>
      </c>
      <c r="H11" s="153">
        <v>3172</v>
      </c>
      <c r="I11" s="152">
        <v>2294</v>
      </c>
      <c r="J11" s="163">
        <v>2250</v>
      </c>
      <c r="K11" s="153">
        <v>70</v>
      </c>
      <c r="L11" s="152">
        <v>1200</v>
      </c>
    </row>
    <row r="12" spans="1:12" ht="13.5" customHeight="1" x14ac:dyDescent="0.2">
      <c r="A12" s="180" t="s">
        <v>58</v>
      </c>
      <c r="B12" s="141">
        <v>12474</v>
      </c>
      <c r="C12" s="156">
        <v>12091</v>
      </c>
      <c r="D12" s="157">
        <v>11973</v>
      </c>
      <c r="E12" s="156">
        <v>11344</v>
      </c>
      <c r="F12" s="157">
        <v>11227</v>
      </c>
      <c r="G12" s="156">
        <v>7834</v>
      </c>
      <c r="H12" s="157">
        <v>7710</v>
      </c>
      <c r="I12" s="156">
        <v>4756</v>
      </c>
      <c r="J12" s="165">
        <v>4638</v>
      </c>
      <c r="K12" s="157">
        <v>173</v>
      </c>
      <c r="L12" s="156">
        <v>8228</v>
      </c>
    </row>
    <row r="13" spans="1:12" ht="13.5" customHeight="1" x14ac:dyDescent="0.2">
      <c r="A13" s="252" t="s">
        <v>103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4"/>
    </row>
    <row r="14" spans="1:12" ht="13.5" customHeight="1" x14ac:dyDescent="0.2">
      <c r="A14" s="181" t="s">
        <v>102</v>
      </c>
      <c r="B14" s="142">
        <v>1389</v>
      </c>
      <c r="C14" s="158">
        <v>1369</v>
      </c>
      <c r="D14" s="159">
        <v>1342</v>
      </c>
      <c r="E14" s="158">
        <v>1264</v>
      </c>
      <c r="F14" s="159">
        <v>1237</v>
      </c>
      <c r="G14" s="158">
        <v>817</v>
      </c>
      <c r="H14" s="159">
        <v>805</v>
      </c>
      <c r="I14" s="158">
        <v>410</v>
      </c>
      <c r="J14" s="166">
        <v>401</v>
      </c>
      <c r="K14" s="159">
        <v>15</v>
      </c>
      <c r="L14" s="158">
        <v>902</v>
      </c>
    </row>
    <row r="15" spans="1:12" ht="13.5" customHeight="1" x14ac:dyDescent="0.2">
      <c r="A15" s="176" t="s">
        <v>59</v>
      </c>
      <c r="B15" s="140">
        <v>2729</v>
      </c>
      <c r="C15" s="154">
        <v>2663</v>
      </c>
      <c r="D15" s="155">
        <v>2632</v>
      </c>
      <c r="E15" s="154">
        <v>2504</v>
      </c>
      <c r="F15" s="155">
        <v>2470</v>
      </c>
      <c r="G15" s="154">
        <v>1679</v>
      </c>
      <c r="H15" s="155">
        <v>1647</v>
      </c>
      <c r="I15" s="154">
        <v>995</v>
      </c>
      <c r="J15" s="164">
        <v>969</v>
      </c>
      <c r="K15" s="155">
        <v>36</v>
      </c>
      <c r="L15" s="154">
        <v>1487</v>
      </c>
    </row>
    <row r="16" spans="1:12" ht="13.5" customHeight="1" x14ac:dyDescent="0.2">
      <c r="A16" s="175" t="s">
        <v>60</v>
      </c>
      <c r="B16" s="139">
        <v>4315</v>
      </c>
      <c r="C16" s="152">
        <v>4218</v>
      </c>
      <c r="D16" s="153">
        <v>4149</v>
      </c>
      <c r="E16" s="152">
        <v>3988</v>
      </c>
      <c r="F16" s="153">
        <v>3921</v>
      </c>
      <c r="G16" s="152">
        <v>2987</v>
      </c>
      <c r="H16" s="153">
        <v>2924</v>
      </c>
      <c r="I16" s="152">
        <v>1868</v>
      </c>
      <c r="J16" s="163">
        <v>1805</v>
      </c>
      <c r="K16" s="153">
        <v>92</v>
      </c>
      <c r="L16" s="152">
        <v>2258</v>
      </c>
    </row>
    <row r="17" spans="1:12" ht="13.5" customHeight="1" x14ac:dyDescent="0.2">
      <c r="A17" s="176" t="s">
        <v>61</v>
      </c>
      <c r="B17" s="140">
        <v>5771</v>
      </c>
      <c r="C17" s="154">
        <v>5618</v>
      </c>
      <c r="D17" s="155">
        <v>5551</v>
      </c>
      <c r="E17" s="154">
        <v>5362</v>
      </c>
      <c r="F17" s="155">
        <v>5289</v>
      </c>
      <c r="G17" s="154">
        <v>4181</v>
      </c>
      <c r="H17" s="155">
        <v>4106</v>
      </c>
      <c r="I17" s="154">
        <v>2686</v>
      </c>
      <c r="J17" s="164">
        <v>2613</v>
      </c>
      <c r="K17" s="155">
        <v>119</v>
      </c>
      <c r="L17" s="154">
        <v>2456</v>
      </c>
    </row>
    <row r="18" spans="1:12" ht="13.5" customHeight="1" x14ac:dyDescent="0.2">
      <c r="A18" s="175" t="s">
        <v>62</v>
      </c>
      <c r="B18" s="139">
        <v>7001</v>
      </c>
      <c r="C18" s="152">
        <v>6819</v>
      </c>
      <c r="D18" s="153">
        <v>6758</v>
      </c>
      <c r="E18" s="152">
        <v>6544</v>
      </c>
      <c r="F18" s="153">
        <v>6486</v>
      </c>
      <c r="G18" s="152">
        <v>5038</v>
      </c>
      <c r="H18" s="153">
        <v>4953</v>
      </c>
      <c r="I18" s="152">
        <v>3308</v>
      </c>
      <c r="J18" s="163">
        <v>3213</v>
      </c>
      <c r="K18" s="153">
        <v>164</v>
      </c>
      <c r="L18" s="152">
        <v>2945</v>
      </c>
    </row>
    <row r="19" spans="1:12" ht="13.5" customHeight="1" x14ac:dyDescent="0.2">
      <c r="A19" s="176" t="s">
        <v>63</v>
      </c>
      <c r="B19" s="140">
        <v>5709</v>
      </c>
      <c r="C19" s="154">
        <v>5567</v>
      </c>
      <c r="D19" s="155">
        <v>5500</v>
      </c>
      <c r="E19" s="154">
        <v>5325</v>
      </c>
      <c r="F19" s="155">
        <v>5257</v>
      </c>
      <c r="G19" s="154">
        <v>4109</v>
      </c>
      <c r="H19" s="155">
        <v>4033</v>
      </c>
      <c r="I19" s="154">
        <v>2782</v>
      </c>
      <c r="J19" s="164">
        <v>2698</v>
      </c>
      <c r="K19" s="155">
        <v>132</v>
      </c>
      <c r="L19" s="154">
        <v>2428</v>
      </c>
    </row>
    <row r="20" spans="1:12" ht="13.5" customHeight="1" x14ac:dyDescent="0.2">
      <c r="A20" s="182" t="s">
        <v>64</v>
      </c>
      <c r="B20" s="143">
        <v>8828</v>
      </c>
      <c r="C20" s="160">
        <v>8660</v>
      </c>
      <c r="D20" s="161">
        <v>8614</v>
      </c>
      <c r="E20" s="160">
        <v>8246</v>
      </c>
      <c r="F20" s="161">
        <v>8201</v>
      </c>
      <c r="G20" s="160">
        <v>6219</v>
      </c>
      <c r="H20" s="161">
        <v>6171</v>
      </c>
      <c r="I20" s="160">
        <v>4286</v>
      </c>
      <c r="J20" s="167">
        <v>4237</v>
      </c>
      <c r="K20" s="161">
        <v>65</v>
      </c>
      <c r="L20" s="160">
        <v>4758</v>
      </c>
    </row>
    <row r="21" spans="1:12" ht="13.5" customHeight="1" x14ac:dyDescent="0.2">
      <c r="A21" s="252" t="s">
        <v>105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4"/>
    </row>
    <row r="22" spans="1:12" ht="13.5" customHeight="1" x14ac:dyDescent="0.2">
      <c r="A22" s="179" t="s">
        <v>104</v>
      </c>
      <c r="B22" s="138">
        <v>1520</v>
      </c>
      <c r="C22" s="150">
        <v>1496</v>
      </c>
      <c r="D22" s="151">
        <v>1473</v>
      </c>
      <c r="E22" s="150">
        <v>1430</v>
      </c>
      <c r="F22" s="151">
        <v>1404</v>
      </c>
      <c r="G22" s="150">
        <v>1151</v>
      </c>
      <c r="H22" s="151">
        <v>1117</v>
      </c>
      <c r="I22" s="150">
        <v>872</v>
      </c>
      <c r="J22" s="162">
        <v>825</v>
      </c>
      <c r="K22" s="151">
        <v>80</v>
      </c>
      <c r="L22" s="150">
        <v>473</v>
      </c>
    </row>
    <row r="23" spans="1:12" ht="13.5" customHeight="1" x14ac:dyDescent="0.2">
      <c r="A23" s="175" t="s">
        <v>65</v>
      </c>
      <c r="B23" s="139">
        <v>4785</v>
      </c>
      <c r="C23" s="152">
        <v>4660</v>
      </c>
      <c r="D23" s="153">
        <v>4584</v>
      </c>
      <c r="E23" s="152">
        <v>4472</v>
      </c>
      <c r="F23" s="153">
        <v>4390</v>
      </c>
      <c r="G23" s="152">
        <v>3630</v>
      </c>
      <c r="H23" s="153">
        <v>3522</v>
      </c>
      <c r="I23" s="152">
        <v>2578</v>
      </c>
      <c r="J23" s="163">
        <v>2451</v>
      </c>
      <c r="K23" s="153">
        <v>190</v>
      </c>
      <c r="L23" s="152">
        <v>1481</v>
      </c>
    </row>
    <row r="24" spans="1:12" ht="13.5" customHeight="1" x14ac:dyDescent="0.2">
      <c r="A24" s="176" t="s">
        <v>66</v>
      </c>
      <c r="B24" s="140">
        <v>25894</v>
      </c>
      <c r="C24" s="154">
        <v>25289</v>
      </c>
      <c r="D24" s="155">
        <v>25070</v>
      </c>
      <c r="E24" s="154">
        <v>24191</v>
      </c>
      <c r="F24" s="155">
        <v>23974</v>
      </c>
      <c r="G24" s="154">
        <v>18122</v>
      </c>
      <c r="H24" s="155">
        <v>17907</v>
      </c>
      <c r="I24" s="154">
        <v>11646</v>
      </c>
      <c r="J24" s="164">
        <v>11442</v>
      </c>
      <c r="K24" s="155">
        <v>330</v>
      </c>
      <c r="L24" s="154">
        <v>11844</v>
      </c>
    </row>
    <row r="25" spans="1:12" ht="13.5" customHeight="1" x14ac:dyDescent="0.2">
      <c r="A25" s="175" t="s">
        <v>67</v>
      </c>
      <c r="B25" s="139">
        <v>3134</v>
      </c>
      <c r="C25" s="152">
        <v>3069</v>
      </c>
      <c r="D25" s="153">
        <v>3022</v>
      </c>
      <c r="E25" s="152">
        <v>2828</v>
      </c>
      <c r="F25" s="153">
        <v>2784</v>
      </c>
      <c r="G25" s="152">
        <v>1949</v>
      </c>
      <c r="H25" s="153">
        <v>1916</v>
      </c>
      <c r="I25" s="152">
        <v>1124</v>
      </c>
      <c r="J25" s="163">
        <v>1105</v>
      </c>
      <c r="K25" s="153">
        <v>21</v>
      </c>
      <c r="L25" s="152">
        <v>2902</v>
      </c>
    </row>
    <row r="26" spans="1:12" ht="13.5" customHeight="1" x14ac:dyDescent="0.2">
      <c r="A26" s="180" t="s">
        <v>68</v>
      </c>
      <c r="B26" s="141">
        <v>408</v>
      </c>
      <c r="C26" s="156">
        <v>400</v>
      </c>
      <c r="D26" s="157">
        <v>397</v>
      </c>
      <c r="E26" s="156">
        <v>310</v>
      </c>
      <c r="F26" s="157">
        <v>307</v>
      </c>
      <c r="G26" s="156">
        <v>180</v>
      </c>
      <c r="H26" s="157">
        <v>178</v>
      </c>
      <c r="I26" s="156">
        <v>114</v>
      </c>
      <c r="J26" s="165">
        <v>112</v>
      </c>
      <c r="K26" s="157">
        <v>2</v>
      </c>
      <c r="L26" s="156">
        <v>535</v>
      </c>
    </row>
    <row r="27" spans="1:12" ht="13.5" customHeight="1" x14ac:dyDescent="0.2">
      <c r="A27" s="252" t="s">
        <v>107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4"/>
    </row>
    <row r="28" spans="1:12" ht="13.5" customHeight="1" x14ac:dyDescent="0.2">
      <c r="A28" s="181" t="s">
        <v>106</v>
      </c>
      <c r="B28" s="142">
        <v>5822</v>
      </c>
      <c r="C28" s="158">
        <v>5709</v>
      </c>
      <c r="D28" s="159">
        <v>5617</v>
      </c>
      <c r="E28" s="158">
        <v>5501</v>
      </c>
      <c r="F28" s="159">
        <v>5405</v>
      </c>
      <c r="G28" s="158">
        <v>4444</v>
      </c>
      <c r="H28" s="159">
        <v>4323</v>
      </c>
      <c r="I28" s="158">
        <v>2997</v>
      </c>
      <c r="J28" s="166">
        <v>2856</v>
      </c>
      <c r="K28" s="204"/>
      <c r="L28" s="158">
        <v>1711</v>
      </c>
    </row>
    <row r="29" spans="1:12" ht="13.5" customHeight="1" x14ac:dyDescent="0.2">
      <c r="A29" s="176" t="s">
        <v>69</v>
      </c>
      <c r="B29" s="140">
        <v>13646</v>
      </c>
      <c r="C29" s="154">
        <v>13318</v>
      </c>
      <c r="D29" s="155">
        <v>13159</v>
      </c>
      <c r="E29" s="154">
        <v>12792</v>
      </c>
      <c r="F29" s="155">
        <v>12625</v>
      </c>
      <c r="G29" s="154">
        <v>9898</v>
      </c>
      <c r="H29" s="155">
        <v>9698</v>
      </c>
      <c r="I29" s="154">
        <v>6581</v>
      </c>
      <c r="J29" s="164">
        <v>6379</v>
      </c>
      <c r="K29" s="205"/>
      <c r="L29" s="154">
        <v>5565</v>
      </c>
    </row>
    <row r="30" spans="1:12" ht="13.5" customHeight="1" x14ac:dyDescent="0.2">
      <c r="A30" s="175" t="s">
        <v>70</v>
      </c>
      <c r="B30" s="139">
        <v>12554</v>
      </c>
      <c r="C30" s="152">
        <v>12252</v>
      </c>
      <c r="D30" s="153">
        <v>12151</v>
      </c>
      <c r="E30" s="152">
        <v>11588</v>
      </c>
      <c r="F30" s="153">
        <v>11491</v>
      </c>
      <c r="G30" s="152">
        <v>8459</v>
      </c>
      <c r="H30" s="153">
        <v>8393</v>
      </c>
      <c r="I30" s="152">
        <v>5353</v>
      </c>
      <c r="J30" s="163">
        <v>5302</v>
      </c>
      <c r="K30" s="206"/>
      <c r="L30" s="152">
        <v>6155</v>
      </c>
    </row>
    <row r="31" spans="1:12" ht="13.5" customHeight="1" x14ac:dyDescent="0.2">
      <c r="A31" s="176" t="s">
        <v>71</v>
      </c>
      <c r="B31" s="140">
        <v>3391</v>
      </c>
      <c r="C31" s="154">
        <v>3313</v>
      </c>
      <c r="D31" s="155">
        <v>3300</v>
      </c>
      <c r="E31" s="154">
        <v>3071</v>
      </c>
      <c r="F31" s="155">
        <v>3061</v>
      </c>
      <c r="G31" s="154">
        <v>2064</v>
      </c>
      <c r="H31" s="155">
        <v>2060</v>
      </c>
      <c r="I31" s="154">
        <v>1308</v>
      </c>
      <c r="J31" s="164">
        <v>1302</v>
      </c>
      <c r="K31" s="205"/>
      <c r="L31" s="154">
        <v>2964</v>
      </c>
    </row>
    <row r="32" spans="1:12" ht="13.5" customHeight="1" x14ac:dyDescent="0.2">
      <c r="A32" s="182" t="s">
        <v>72</v>
      </c>
      <c r="B32" s="143">
        <v>327</v>
      </c>
      <c r="C32" s="160">
        <v>321</v>
      </c>
      <c r="D32" s="161">
        <v>319</v>
      </c>
      <c r="E32" s="160">
        <v>279</v>
      </c>
      <c r="F32" s="161">
        <v>278</v>
      </c>
      <c r="G32" s="160">
        <v>165</v>
      </c>
      <c r="H32" s="161">
        <v>165</v>
      </c>
      <c r="I32" s="160">
        <v>96</v>
      </c>
      <c r="J32" s="167">
        <v>96</v>
      </c>
      <c r="K32" s="207"/>
      <c r="L32" s="160">
        <v>839</v>
      </c>
    </row>
    <row r="33" spans="1:12" ht="13.5" customHeight="1" x14ac:dyDescent="0.2">
      <c r="A33" s="256" t="s">
        <v>109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60"/>
    </row>
    <row r="34" spans="1:12" ht="13.5" customHeight="1" x14ac:dyDescent="0.2">
      <c r="A34" s="179" t="s">
        <v>108</v>
      </c>
      <c r="B34" s="138">
        <v>3211</v>
      </c>
      <c r="C34" s="150">
        <v>3155</v>
      </c>
      <c r="D34" s="151">
        <v>3080</v>
      </c>
      <c r="E34" s="150">
        <v>3097</v>
      </c>
      <c r="F34" s="151">
        <v>3018</v>
      </c>
      <c r="G34" s="150">
        <v>2679</v>
      </c>
      <c r="H34" s="151">
        <v>2572</v>
      </c>
      <c r="I34" s="150">
        <v>1950</v>
      </c>
      <c r="J34" s="162">
        <v>1825</v>
      </c>
      <c r="K34" s="208"/>
      <c r="L34" s="150">
        <v>736</v>
      </c>
    </row>
    <row r="35" spans="1:12" ht="13.5" customHeight="1" x14ac:dyDescent="0.2">
      <c r="A35" s="175" t="s">
        <v>73</v>
      </c>
      <c r="B35" s="139">
        <v>7450</v>
      </c>
      <c r="C35" s="152">
        <v>7259</v>
      </c>
      <c r="D35" s="153">
        <v>7178</v>
      </c>
      <c r="E35" s="152">
        <v>6973</v>
      </c>
      <c r="F35" s="153">
        <v>6892</v>
      </c>
      <c r="G35" s="152">
        <v>5494</v>
      </c>
      <c r="H35" s="153">
        <v>5403</v>
      </c>
      <c r="I35" s="152">
        <v>3687</v>
      </c>
      <c r="J35" s="163">
        <v>3593</v>
      </c>
      <c r="K35" s="206"/>
      <c r="L35" s="152">
        <v>2717</v>
      </c>
    </row>
    <row r="36" spans="1:12" ht="13.5" customHeight="1" x14ac:dyDescent="0.2">
      <c r="A36" s="176" t="s">
        <v>74</v>
      </c>
      <c r="B36" s="140">
        <v>243</v>
      </c>
      <c r="C36" s="154">
        <v>238</v>
      </c>
      <c r="D36" s="155">
        <v>234</v>
      </c>
      <c r="E36" s="154">
        <v>231</v>
      </c>
      <c r="F36" s="155">
        <v>227</v>
      </c>
      <c r="G36" s="154">
        <v>163</v>
      </c>
      <c r="H36" s="155">
        <v>158</v>
      </c>
      <c r="I36" s="154">
        <v>109</v>
      </c>
      <c r="J36" s="164">
        <v>106</v>
      </c>
      <c r="K36" s="205"/>
      <c r="L36" s="154">
        <v>103</v>
      </c>
    </row>
    <row r="37" spans="1:12" ht="13.5" customHeight="1" x14ac:dyDescent="0.2">
      <c r="A37" s="175" t="s">
        <v>75</v>
      </c>
      <c r="B37" s="139">
        <v>1066</v>
      </c>
      <c r="C37" s="152">
        <v>1033</v>
      </c>
      <c r="D37" s="153">
        <v>1027</v>
      </c>
      <c r="E37" s="152">
        <v>996</v>
      </c>
      <c r="F37" s="153">
        <v>990</v>
      </c>
      <c r="G37" s="152">
        <v>752</v>
      </c>
      <c r="H37" s="153">
        <v>742</v>
      </c>
      <c r="I37" s="152">
        <v>483</v>
      </c>
      <c r="J37" s="163">
        <v>470</v>
      </c>
      <c r="K37" s="206"/>
      <c r="L37" s="152">
        <v>380</v>
      </c>
    </row>
    <row r="38" spans="1:12" ht="13.5" customHeight="1" x14ac:dyDescent="0.2">
      <c r="A38" s="176" t="s">
        <v>76</v>
      </c>
      <c r="B38" s="140">
        <v>3283</v>
      </c>
      <c r="C38" s="154">
        <v>3199</v>
      </c>
      <c r="D38" s="155">
        <v>3141</v>
      </c>
      <c r="E38" s="154">
        <v>2996</v>
      </c>
      <c r="F38" s="155">
        <v>2937</v>
      </c>
      <c r="G38" s="154">
        <v>1966</v>
      </c>
      <c r="H38" s="155">
        <v>1926</v>
      </c>
      <c r="I38" s="154">
        <v>1073</v>
      </c>
      <c r="J38" s="164">
        <v>1043</v>
      </c>
      <c r="K38" s="205"/>
      <c r="L38" s="154">
        <v>1800</v>
      </c>
    </row>
    <row r="39" spans="1:12" ht="13.5" customHeight="1" x14ac:dyDescent="0.2">
      <c r="A39" s="175" t="s">
        <v>132</v>
      </c>
      <c r="B39" s="139">
        <v>5111</v>
      </c>
      <c r="C39" s="152">
        <v>5009</v>
      </c>
      <c r="D39" s="153">
        <v>4975</v>
      </c>
      <c r="E39" s="152">
        <v>4780</v>
      </c>
      <c r="F39" s="153">
        <v>4746</v>
      </c>
      <c r="G39" s="152">
        <v>3695</v>
      </c>
      <c r="H39" s="153">
        <v>3669</v>
      </c>
      <c r="I39" s="152">
        <v>2341</v>
      </c>
      <c r="J39" s="163">
        <v>2315</v>
      </c>
      <c r="K39" s="206"/>
      <c r="L39" s="152">
        <v>2003</v>
      </c>
    </row>
    <row r="40" spans="1:12" ht="13.5" customHeight="1" x14ac:dyDescent="0.2">
      <c r="A40" s="176" t="s">
        <v>77</v>
      </c>
      <c r="B40" s="140">
        <v>138</v>
      </c>
      <c r="C40" s="154">
        <v>136</v>
      </c>
      <c r="D40" s="155">
        <v>136</v>
      </c>
      <c r="E40" s="154">
        <v>129</v>
      </c>
      <c r="F40" s="155">
        <v>129</v>
      </c>
      <c r="G40" s="154">
        <v>76</v>
      </c>
      <c r="H40" s="155">
        <v>76</v>
      </c>
      <c r="I40" s="154">
        <v>49</v>
      </c>
      <c r="J40" s="164">
        <v>49</v>
      </c>
      <c r="K40" s="205"/>
      <c r="L40" s="154">
        <v>119</v>
      </c>
    </row>
    <row r="41" spans="1:12" ht="13.5" customHeight="1" x14ac:dyDescent="0.2">
      <c r="A41" s="175" t="s">
        <v>78</v>
      </c>
      <c r="B41" s="139">
        <v>11934</v>
      </c>
      <c r="C41" s="152">
        <v>11689</v>
      </c>
      <c r="D41" s="153">
        <v>11605</v>
      </c>
      <c r="E41" s="152">
        <v>11151</v>
      </c>
      <c r="F41" s="153">
        <v>11068</v>
      </c>
      <c r="G41" s="152">
        <v>8416</v>
      </c>
      <c r="H41" s="153">
        <v>8330</v>
      </c>
      <c r="I41" s="152">
        <v>5633</v>
      </c>
      <c r="J41" s="163">
        <v>5545</v>
      </c>
      <c r="K41" s="206"/>
      <c r="L41" s="152">
        <v>5678</v>
      </c>
    </row>
    <row r="42" spans="1:12" ht="25.5" x14ac:dyDescent="0.2">
      <c r="A42" s="176" t="s">
        <v>79</v>
      </c>
      <c r="B42" s="140">
        <v>2484</v>
      </c>
      <c r="C42" s="154">
        <v>2414</v>
      </c>
      <c r="D42" s="155">
        <v>2396</v>
      </c>
      <c r="E42" s="154">
        <v>2193</v>
      </c>
      <c r="F42" s="155">
        <v>2176</v>
      </c>
      <c r="G42" s="154">
        <v>1419</v>
      </c>
      <c r="H42" s="155">
        <v>1403</v>
      </c>
      <c r="I42" s="154">
        <v>830</v>
      </c>
      <c r="J42" s="164">
        <v>817</v>
      </c>
      <c r="K42" s="205"/>
      <c r="L42" s="154">
        <v>2792</v>
      </c>
    </row>
    <row r="43" spans="1:12" ht="25.5" x14ac:dyDescent="0.2">
      <c r="A43" s="182" t="s">
        <v>133</v>
      </c>
      <c r="B43" s="143">
        <v>820</v>
      </c>
      <c r="C43" s="160">
        <v>782</v>
      </c>
      <c r="D43" s="161">
        <v>773</v>
      </c>
      <c r="E43" s="160">
        <v>687</v>
      </c>
      <c r="F43" s="161">
        <v>677</v>
      </c>
      <c r="G43" s="160">
        <v>370</v>
      </c>
      <c r="H43" s="161">
        <v>360</v>
      </c>
      <c r="I43" s="160">
        <v>179</v>
      </c>
      <c r="J43" s="167">
        <v>173</v>
      </c>
      <c r="K43" s="207"/>
      <c r="L43" s="160">
        <v>906</v>
      </c>
    </row>
    <row r="44" spans="1:12" ht="13.5" customHeight="1" x14ac:dyDescent="0.2">
      <c r="A44" s="252" t="s">
        <v>110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4"/>
    </row>
    <row r="45" spans="1:12" ht="13.5" customHeight="1" x14ac:dyDescent="0.2">
      <c r="A45" s="179" t="s">
        <v>134</v>
      </c>
      <c r="B45" s="138">
        <v>3211</v>
      </c>
      <c r="C45" s="150">
        <v>3155</v>
      </c>
      <c r="D45" s="151">
        <v>3080</v>
      </c>
      <c r="E45" s="150">
        <v>3097</v>
      </c>
      <c r="F45" s="151">
        <v>3018</v>
      </c>
      <c r="G45" s="150">
        <v>2679</v>
      </c>
      <c r="H45" s="151">
        <v>2572</v>
      </c>
      <c r="I45" s="150">
        <v>1950</v>
      </c>
      <c r="J45" s="162">
        <v>1825</v>
      </c>
      <c r="K45" s="208"/>
      <c r="L45" s="150">
        <v>736</v>
      </c>
    </row>
    <row r="46" spans="1:12" ht="13.5" customHeight="1" x14ac:dyDescent="0.2">
      <c r="A46" s="175" t="s">
        <v>80</v>
      </c>
      <c r="B46" s="139">
        <v>4859</v>
      </c>
      <c r="C46" s="152">
        <v>4701</v>
      </c>
      <c r="D46" s="153">
        <v>4648</v>
      </c>
      <c r="E46" s="152">
        <v>4501</v>
      </c>
      <c r="F46" s="153">
        <v>4446</v>
      </c>
      <c r="G46" s="152">
        <v>3514</v>
      </c>
      <c r="H46" s="153">
        <v>3453</v>
      </c>
      <c r="I46" s="152">
        <v>2273</v>
      </c>
      <c r="J46" s="163">
        <v>2205</v>
      </c>
      <c r="K46" s="206"/>
      <c r="L46" s="152">
        <v>1870</v>
      </c>
    </row>
    <row r="47" spans="1:12" ht="13.5" customHeight="1" x14ac:dyDescent="0.2">
      <c r="A47" s="176" t="s">
        <v>81</v>
      </c>
      <c r="B47" s="140">
        <v>1512</v>
      </c>
      <c r="C47" s="154">
        <v>1492</v>
      </c>
      <c r="D47" s="155">
        <v>1477</v>
      </c>
      <c r="E47" s="154">
        <v>1444</v>
      </c>
      <c r="F47" s="155">
        <v>1432</v>
      </c>
      <c r="G47" s="154">
        <v>1169</v>
      </c>
      <c r="H47" s="155">
        <v>1154</v>
      </c>
      <c r="I47" s="154">
        <v>845</v>
      </c>
      <c r="J47" s="164">
        <v>830</v>
      </c>
      <c r="K47" s="205"/>
      <c r="L47" s="154">
        <v>487</v>
      </c>
    </row>
    <row r="48" spans="1:12" ht="13.5" customHeight="1" x14ac:dyDescent="0.2">
      <c r="A48" s="175" t="s">
        <v>82</v>
      </c>
      <c r="B48" s="139">
        <v>693</v>
      </c>
      <c r="C48" s="152">
        <v>683</v>
      </c>
      <c r="D48" s="153">
        <v>671</v>
      </c>
      <c r="E48" s="152">
        <v>658</v>
      </c>
      <c r="F48" s="153">
        <v>644</v>
      </c>
      <c r="G48" s="152">
        <v>508</v>
      </c>
      <c r="H48" s="153">
        <v>494</v>
      </c>
      <c r="I48" s="152">
        <v>340</v>
      </c>
      <c r="J48" s="163">
        <v>330</v>
      </c>
      <c r="K48" s="206"/>
      <c r="L48" s="152">
        <v>272</v>
      </c>
    </row>
    <row r="49" spans="1:12" ht="13.5" customHeight="1" x14ac:dyDescent="0.2">
      <c r="A49" s="176" t="s">
        <v>83</v>
      </c>
      <c r="B49" s="140">
        <v>243</v>
      </c>
      <c r="C49" s="154">
        <v>238</v>
      </c>
      <c r="D49" s="155">
        <v>234</v>
      </c>
      <c r="E49" s="154">
        <v>231</v>
      </c>
      <c r="F49" s="155">
        <v>227</v>
      </c>
      <c r="G49" s="154">
        <v>163</v>
      </c>
      <c r="H49" s="155">
        <v>158</v>
      </c>
      <c r="I49" s="154">
        <v>109</v>
      </c>
      <c r="J49" s="164">
        <v>106</v>
      </c>
      <c r="K49" s="205"/>
      <c r="L49" s="154">
        <v>103</v>
      </c>
    </row>
    <row r="50" spans="1:12" ht="13.5" customHeight="1" x14ac:dyDescent="0.2">
      <c r="A50" s="175" t="s">
        <v>84</v>
      </c>
      <c r="B50" s="139">
        <v>1066</v>
      </c>
      <c r="C50" s="152">
        <v>1033</v>
      </c>
      <c r="D50" s="153">
        <v>1027</v>
      </c>
      <c r="E50" s="152">
        <v>996</v>
      </c>
      <c r="F50" s="153">
        <v>990</v>
      </c>
      <c r="G50" s="152">
        <v>752</v>
      </c>
      <c r="H50" s="153">
        <v>742</v>
      </c>
      <c r="I50" s="152">
        <v>483</v>
      </c>
      <c r="J50" s="163">
        <v>470</v>
      </c>
      <c r="K50" s="206"/>
      <c r="L50" s="152">
        <v>380</v>
      </c>
    </row>
    <row r="51" spans="1:12" ht="13.5" customHeight="1" x14ac:dyDescent="0.2">
      <c r="A51" s="176" t="s">
        <v>85</v>
      </c>
      <c r="B51" s="140">
        <v>5248</v>
      </c>
      <c r="C51" s="154">
        <v>5145</v>
      </c>
      <c r="D51" s="155">
        <v>5111</v>
      </c>
      <c r="E51" s="154">
        <v>4909</v>
      </c>
      <c r="F51" s="155">
        <v>4876</v>
      </c>
      <c r="G51" s="154">
        <v>3771</v>
      </c>
      <c r="H51" s="155">
        <v>3745</v>
      </c>
      <c r="I51" s="154">
        <v>2390</v>
      </c>
      <c r="J51" s="164">
        <v>2364</v>
      </c>
      <c r="K51" s="205"/>
      <c r="L51" s="154">
        <v>2122</v>
      </c>
    </row>
    <row r="52" spans="1:12" ht="25.5" x14ac:dyDescent="0.2">
      <c r="A52" s="175" t="s">
        <v>86</v>
      </c>
      <c r="B52" s="139">
        <v>123</v>
      </c>
      <c r="C52" s="152">
        <v>121</v>
      </c>
      <c r="D52" s="153">
        <v>114</v>
      </c>
      <c r="E52" s="152">
        <v>119</v>
      </c>
      <c r="F52" s="153">
        <v>112</v>
      </c>
      <c r="G52" s="152">
        <v>90</v>
      </c>
      <c r="H52" s="153">
        <v>83</v>
      </c>
      <c r="I52" s="152">
        <v>60</v>
      </c>
      <c r="J52" s="163">
        <v>55</v>
      </c>
      <c r="K52" s="206"/>
      <c r="L52" s="152">
        <v>60</v>
      </c>
    </row>
    <row r="53" spans="1:12" ht="13.5" customHeight="1" x14ac:dyDescent="0.2">
      <c r="A53" s="176" t="s">
        <v>87</v>
      </c>
      <c r="B53" s="140">
        <v>416</v>
      </c>
      <c r="C53" s="154">
        <v>399</v>
      </c>
      <c r="D53" s="155">
        <v>396</v>
      </c>
      <c r="E53" s="154">
        <v>353</v>
      </c>
      <c r="F53" s="155">
        <v>351</v>
      </c>
      <c r="G53" s="154">
        <v>234</v>
      </c>
      <c r="H53" s="155">
        <v>233</v>
      </c>
      <c r="I53" s="154">
        <v>135</v>
      </c>
      <c r="J53" s="164">
        <v>135</v>
      </c>
      <c r="K53" s="205"/>
      <c r="L53" s="154">
        <v>430</v>
      </c>
    </row>
    <row r="54" spans="1:12" ht="13.5" customHeight="1" x14ac:dyDescent="0.2">
      <c r="A54" s="175" t="s">
        <v>88</v>
      </c>
      <c r="B54" s="139">
        <v>351</v>
      </c>
      <c r="C54" s="152">
        <v>343</v>
      </c>
      <c r="D54" s="153">
        <v>338</v>
      </c>
      <c r="E54" s="152">
        <v>324</v>
      </c>
      <c r="F54" s="153">
        <v>318</v>
      </c>
      <c r="G54" s="152">
        <v>217</v>
      </c>
      <c r="H54" s="153">
        <v>212</v>
      </c>
      <c r="I54" s="152">
        <v>120</v>
      </c>
      <c r="J54" s="163">
        <v>116</v>
      </c>
      <c r="K54" s="206"/>
      <c r="L54" s="152">
        <v>263</v>
      </c>
    </row>
    <row r="55" spans="1:12" ht="13.5" customHeight="1" x14ac:dyDescent="0.2">
      <c r="A55" s="176" t="s">
        <v>89</v>
      </c>
      <c r="B55" s="140">
        <v>820</v>
      </c>
      <c r="C55" s="154">
        <v>782</v>
      </c>
      <c r="D55" s="155">
        <v>773</v>
      </c>
      <c r="E55" s="154">
        <v>687</v>
      </c>
      <c r="F55" s="155">
        <v>677</v>
      </c>
      <c r="G55" s="154">
        <v>370</v>
      </c>
      <c r="H55" s="155">
        <v>360</v>
      </c>
      <c r="I55" s="154">
        <v>179</v>
      </c>
      <c r="J55" s="164">
        <v>173</v>
      </c>
      <c r="K55" s="205"/>
      <c r="L55" s="154">
        <v>906</v>
      </c>
    </row>
    <row r="56" spans="1:12" ht="13.5" customHeight="1" x14ac:dyDescent="0.2">
      <c r="A56" s="175" t="s">
        <v>90</v>
      </c>
      <c r="B56" s="139">
        <v>1594</v>
      </c>
      <c r="C56" s="152">
        <v>1551</v>
      </c>
      <c r="D56" s="153">
        <v>1548</v>
      </c>
      <c r="E56" s="152">
        <v>1398</v>
      </c>
      <c r="F56" s="153">
        <v>1394</v>
      </c>
      <c r="G56" s="152">
        <v>878</v>
      </c>
      <c r="H56" s="153">
        <v>875</v>
      </c>
      <c r="I56" s="152">
        <v>515</v>
      </c>
      <c r="J56" s="163">
        <v>511</v>
      </c>
      <c r="K56" s="206"/>
      <c r="L56" s="152">
        <v>2039</v>
      </c>
    </row>
    <row r="57" spans="1:12" ht="13.5" customHeight="1" x14ac:dyDescent="0.2">
      <c r="A57" s="176" t="s">
        <v>91</v>
      </c>
      <c r="B57" s="140">
        <v>3283</v>
      </c>
      <c r="C57" s="154">
        <v>3199</v>
      </c>
      <c r="D57" s="155">
        <v>3141</v>
      </c>
      <c r="E57" s="154">
        <v>2996</v>
      </c>
      <c r="F57" s="155">
        <v>2937</v>
      </c>
      <c r="G57" s="154">
        <v>1966</v>
      </c>
      <c r="H57" s="155">
        <v>1926</v>
      </c>
      <c r="I57" s="154">
        <v>1073</v>
      </c>
      <c r="J57" s="164">
        <v>1043</v>
      </c>
      <c r="K57" s="205"/>
      <c r="L57" s="154">
        <v>1800</v>
      </c>
    </row>
    <row r="58" spans="1:12" ht="13.5" customHeight="1" x14ac:dyDescent="0.2">
      <c r="A58" s="175" t="s">
        <v>92</v>
      </c>
      <c r="B58" s="139">
        <v>8623</v>
      </c>
      <c r="C58" s="152">
        <v>8447</v>
      </c>
      <c r="D58" s="153">
        <v>8387</v>
      </c>
      <c r="E58" s="152">
        <v>8098</v>
      </c>
      <c r="F58" s="153">
        <v>8041</v>
      </c>
      <c r="G58" s="152">
        <v>6162</v>
      </c>
      <c r="H58" s="153">
        <v>6097</v>
      </c>
      <c r="I58" s="152">
        <v>4238</v>
      </c>
      <c r="J58" s="163">
        <v>4173</v>
      </c>
      <c r="K58" s="206"/>
      <c r="L58" s="152">
        <v>3719</v>
      </c>
    </row>
    <row r="59" spans="1:12" ht="13.5" customHeight="1" x14ac:dyDescent="0.2">
      <c r="A59" s="180" t="s">
        <v>93</v>
      </c>
      <c r="B59" s="141">
        <v>3698</v>
      </c>
      <c r="C59" s="156">
        <v>3626</v>
      </c>
      <c r="D59" s="157">
        <v>3601</v>
      </c>
      <c r="E59" s="156">
        <v>3424</v>
      </c>
      <c r="F59" s="157">
        <v>3397</v>
      </c>
      <c r="G59" s="156">
        <v>2557</v>
      </c>
      <c r="H59" s="157">
        <v>2534</v>
      </c>
      <c r="I59" s="156">
        <v>1625</v>
      </c>
      <c r="J59" s="165">
        <v>1600</v>
      </c>
      <c r="K59" s="209"/>
      <c r="L59" s="156">
        <v>2047</v>
      </c>
    </row>
    <row r="60" spans="1:12" ht="13.5" customHeight="1" x14ac:dyDescent="0.2">
      <c r="A60" s="195" t="s">
        <v>111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7"/>
    </row>
    <row r="61" spans="1:12" ht="13.5" customHeight="1" x14ac:dyDescent="0.2">
      <c r="A61" s="181" t="s">
        <v>136</v>
      </c>
      <c r="B61" s="142">
        <v>10779</v>
      </c>
      <c r="C61" s="158">
        <v>10407</v>
      </c>
      <c r="D61" s="159">
        <v>10289</v>
      </c>
      <c r="E61" s="158">
        <v>9957</v>
      </c>
      <c r="F61" s="159">
        <v>9835</v>
      </c>
      <c r="G61" s="158">
        <v>7557</v>
      </c>
      <c r="H61" s="159">
        <v>7430</v>
      </c>
      <c r="I61" s="158">
        <v>4888</v>
      </c>
      <c r="J61" s="166">
        <v>4773</v>
      </c>
      <c r="K61" s="204"/>
      <c r="L61" s="158">
        <v>5303</v>
      </c>
    </row>
    <row r="62" spans="1:12" ht="13.5" customHeight="1" x14ac:dyDescent="0.2">
      <c r="A62" s="176" t="s">
        <v>94</v>
      </c>
      <c r="B62" s="140">
        <v>8705</v>
      </c>
      <c r="C62" s="154">
        <v>8536</v>
      </c>
      <c r="D62" s="155">
        <v>8459</v>
      </c>
      <c r="E62" s="154">
        <v>8077</v>
      </c>
      <c r="F62" s="155">
        <v>7998</v>
      </c>
      <c r="G62" s="154">
        <v>6026</v>
      </c>
      <c r="H62" s="155">
        <v>5947</v>
      </c>
      <c r="I62" s="154">
        <v>3813</v>
      </c>
      <c r="J62" s="164">
        <v>3735</v>
      </c>
      <c r="K62" s="205"/>
      <c r="L62" s="154">
        <v>4320</v>
      </c>
    </row>
    <row r="63" spans="1:12" ht="13.5" customHeight="1" x14ac:dyDescent="0.2">
      <c r="A63" s="175" t="s">
        <v>95</v>
      </c>
      <c r="B63" s="139">
        <v>7270</v>
      </c>
      <c r="C63" s="152">
        <v>7075</v>
      </c>
      <c r="D63" s="153">
        <v>7000</v>
      </c>
      <c r="E63" s="152">
        <v>6701</v>
      </c>
      <c r="F63" s="153">
        <v>6630</v>
      </c>
      <c r="G63" s="152">
        <v>4885</v>
      </c>
      <c r="H63" s="153">
        <v>4816</v>
      </c>
      <c r="I63" s="152">
        <v>3180</v>
      </c>
      <c r="J63" s="163">
        <v>3102</v>
      </c>
      <c r="K63" s="206"/>
      <c r="L63" s="152">
        <v>4140</v>
      </c>
    </row>
    <row r="64" spans="1:12" ht="13.5" customHeight="1" x14ac:dyDescent="0.2">
      <c r="A64" s="176" t="s">
        <v>96</v>
      </c>
      <c r="B64" s="140">
        <v>3244</v>
      </c>
      <c r="C64" s="154">
        <v>3216</v>
      </c>
      <c r="D64" s="155">
        <v>3180</v>
      </c>
      <c r="E64" s="154">
        <v>3126</v>
      </c>
      <c r="F64" s="155">
        <v>3089</v>
      </c>
      <c r="G64" s="154">
        <v>2542</v>
      </c>
      <c r="H64" s="155">
        <v>2504</v>
      </c>
      <c r="I64" s="154">
        <v>1689</v>
      </c>
      <c r="J64" s="164">
        <v>1645</v>
      </c>
      <c r="K64" s="205"/>
      <c r="L64" s="154">
        <v>1076</v>
      </c>
    </row>
    <row r="65" spans="1:12" ht="13.5" customHeight="1" x14ac:dyDescent="0.2">
      <c r="A65" s="182" t="s">
        <v>97</v>
      </c>
      <c r="B65" s="143">
        <v>5743</v>
      </c>
      <c r="C65" s="160">
        <v>5681</v>
      </c>
      <c r="D65" s="161">
        <v>5617</v>
      </c>
      <c r="E65" s="160">
        <v>5371</v>
      </c>
      <c r="F65" s="161">
        <v>5308</v>
      </c>
      <c r="G65" s="160">
        <v>4021</v>
      </c>
      <c r="H65" s="161">
        <v>3943</v>
      </c>
      <c r="I65" s="160">
        <v>2763</v>
      </c>
      <c r="J65" s="167">
        <v>2681</v>
      </c>
      <c r="K65" s="207"/>
      <c r="L65" s="160">
        <v>2395</v>
      </c>
    </row>
    <row r="66" spans="1:12" ht="13.5" customHeight="1" x14ac:dyDescent="0.2">
      <c r="A66" s="195" t="s">
        <v>113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7"/>
    </row>
    <row r="67" spans="1:12" ht="13.5" customHeight="1" x14ac:dyDescent="0.2">
      <c r="A67" s="179" t="s">
        <v>112</v>
      </c>
      <c r="B67" s="138">
        <v>11291</v>
      </c>
      <c r="C67" s="150">
        <v>11111</v>
      </c>
      <c r="D67" s="151">
        <v>10991</v>
      </c>
      <c r="E67" s="150">
        <v>10631</v>
      </c>
      <c r="F67" s="151">
        <v>10514</v>
      </c>
      <c r="G67" s="150">
        <v>8183</v>
      </c>
      <c r="H67" s="151">
        <v>8054</v>
      </c>
      <c r="I67" s="150">
        <v>5557</v>
      </c>
      <c r="J67" s="162">
        <v>5413</v>
      </c>
      <c r="K67" s="208"/>
      <c r="L67" s="150">
        <v>4473</v>
      </c>
    </row>
    <row r="68" spans="1:12" ht="13.5" customHeight="1" x14ac:dyDescent="0.2">
      <c r="A68" s="182" t="s">
        <v>98</v>
      </c>
      <c r="B68" s="143">
        <v>24449</v>
      </c>
      <c r="C68" s="160">
        <v>23803</v>
      </c>
      <c r="D68" s="161">
        <v>23555</v>
      </c>
      <c r="E68" s="160">
        <v>22601</v>
      </c>
      <c r="F68" s="161">
        <v>22346</v>
      </c>
      <c r="G68" s="160">
        <v>16847</v>
      </c>
      <c r="H68" s="161">
        <v>16586</v>
      </c>
      <c r="I68" s="160">
        <v>10777</v>
      </c>
      <c r="J68" s="167">
        <v>10522</v>
      </c>
      <c r="K68" s="207"/>
      <c r="L68" s="160">
        <v>12762</v>
      </c>
    </row>
    <row r="69" spans="1:12" ht="13.5" customHeight="1" x14ac:dyDescent="0.2">
      <c r="A69" s="195" t="s">
        <v>114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7"/>
    </row>
    <row r="70" spans="1:12" ht="13.5" customHeight="1" x14ac:dyDescent="0.2">
      <c r="A70" s="179" t="s">
        <v>45</v>
      </c>
      <c r="B70" s="138">
        <v>9834</v>
      </c>
      <c r="C70" s="150">
        <v>9404</v>
      </c>
      <c r="D70" s="151">
        <v>9319</v>
      </c>
      <c r="E70" s="150">
        <v>9054</v>
      </c>
      <c r="F70" s="151">
        <v>8968</v>
      </c>
      <c r="G70" s="150">
        <v>6821</v>
      </c>
      <c r="H70" s="151">
        <v>6718</v>
      </c>
      <c r="I70" s="150">
        <v>4558</v>
      </c>
      <c r="J70" s="162">
        <v>4456</v>
      </c>
      <c r="K70" s="208"/>
      <c r="L70" s="150">
        <v>4280</v>
      </c>
    </row>
    <row r="71" spans="1:12" ht="13.5" customHeight="1" x14ac:dyDescent="0.2">
      <c r="A71" s="175" t="s">
        <v>46</v>
      </c>
      <c r="B71" s="139">
        <v>8157</v>
      </c>
      <c r="C71" s="152">
        <v>8015</v>
      </c>
      <c r="D71" s="153">
        <v>7970</v>
      </c>
      <c r="E71" s="152">
        <v>7729</v>
      </c>
      <c r="F71" s="153">
        <v>7682</v>
      </c>
      <c r="G71" s="152">
        <v>6123</v>
      </c>
      <c r="H71" s="153">
        <v>6065</v>
      </c>
      <c r="I71" s="152">
        <v>3962</v>
      </c>
      <c r="J71" s="163">
        <v>3877</v>
      </c>
      <c r="K71" s="206"/>
      <c r="L71" s="152">
        <v>2032</v>
      </c>
    </row>
    <row r="72" spans="1:12" ht="13.5" customHeight="1" x14ac:dyDescent="0.2">
      <c r="A72" s="176" t="s">
        <v>47</v>
      </c>
      <c r="B72" s="140">
        <v>7664</v>
      </c>
      <c r="C72" s="154">
        <v>7589</v>
      </c>
      <c r="D72" s="155">
        <v>7525</v>
      </c>
      <c r="E72" s="154">
        <v>7264</v>
      </c>
      <c r="F72" s="155">
        <v>7198</v>
      </c>
      <c r="G72" s="154">
        <v>5421</v>
      </c>
      <c r="H72" s="155">
        <v>5350</v>
      </c>
      <c r="I72" s="154">
        <v>3717</v>
      </c>
      <c r="J72" s="164">
        <v>3636</v>
      </c>
      <c r="K72" s="205"/>
      <c r="L72" s="154">
        <v>2922</v>
      </c>
    </row>
    <row r="73" spans="1:12" ht="13.5" customHeight="1" x14ac:dyDescent="0.2">
      <c r="A73" s="175" t="s">
        <v>48</v>
      </c>
      <c r="B73" s="139">
        <v>6810</v>
      </c>
      <c r="C73" s="152">
        <v>6655</v>
      </c>
      <c r="D73" s="153">
        <v>6529</v>
      </c>
      <c r="E73" s="152">
        <v>6196</v>
      </c>
      <c r="F73" s="153">
        <v>6067</v>
      </c>
      <c r="G73" s="152">
        <v>4506</v>
      </c>
      <c r="H73" s="153">
        <v>4373</v>
      </c>
      <c r="I73" s="152">
        <v>2812</v>
      </c>
      <c r="J73" s="163">
        <v>2707</v>
      </c>
      <c r="K73" s="206"/>
      <c r="L73" s="152">
        <v>5427</v>
      </c>
    </row>
    <row r="74" spans="1:12" ht="13.5" customHeight="1" x14ac:dyDescent="0.2">
      <c r="A74" s="180" t="s">
        <v>49</v>
      </c>
      <c r="B74" s="141">
        <v>3277</v>
      </c>
      <c r="C74" s="156">
        <v>3252</v>
      </c>
      <c r="D74" s="157">
        <v>3202</v>
      </c>
      <c r="E74" s="156">
        <v>2989</v>
      </c>
      <c r="F74" s="157">
        <v>2945</v>
      </c>
      <c r="G74" s="156">
        <v>2159</v>
      </c>
      <c r="H74" s="157">
        <v>2134</v>
      </c>
      <c r="I74" s="156">
        <v>1286</v>
      </c>
      <c r="J74" s="165">
        <v>1260</v>
      </c>
      <c r="K74" s="209"/>
      <c r="L74" s="156">
        <v>2572</v>
      </c>
    </row>
    <row r="75" spans="1:12" ht="13.5" customHeight="1" x14ac:dyDescent="0.2">
      <c r="A75" s="195" t="s">
        <v>116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7"/>
    </row>
    <row r="76" spans="1:12" ht="13.5" customHeight="1" x14ac:dyDescent="0.2">
      <c r="A76" s="181" t="s">
        <v>115</v>
      </c>
      <c r="B76" s="142">
        <v>2526</v>
      </c>
      <c r="C76" s="158">
        <v>2502</v>
      </c>
      <c r="D76" s="159">
        <v>2485</v>
      </c>
      <c r="E76" s="158">
        <v>2371</v>
      </c>
      <c r="F76" s="159">
        <v>2353</v>
      </c>
      <c r="G76" s="158">
        <v>1690</v>
      </c>
      <c r="H76" s="159">
        <v>1667</v>
      </c>
      <c r="I76" s="158">
        <v>1077</v>
      </c>
      <c r="J76" s="166">
        <v>1058</v>
      </c>
      <c r="K76" s="204"/>
      <c r="L76" s="158">
        <v>1451</v>
      </c>
    </row>
    <row r="77" spans="1:12" ht="13.5" customHeight="1" x14ac:dyDescent="0.2">
      <c r="A77" s="176" t="s">
        <v>30</v>
      </c>
      <c r="B77" s="140">
        <v>960</v>
      </c>
      <c r="C77" s="154">
        <v>958</v>
      </c>
      <c r="D77" s="155">
        <v>945</v>
      </c>
      <c r="E77" s="154">
        <v>907</v>
      </c>
      <c r="F77" s="155">
        <v>894</v>
      </c>
      <c r="G77" s="154">
        <v>734</v>
      </c>
      <c r="H77" s="155">
        <v>722</v>
      </c>
      <c r="I77" s="154">
        <v>506</v>
      </c>
      <c r="J77" s="164">
        <v>493</v>
      </c>
      <c r="K77" s="205"/>
      <c r="L77" s="154">
        <v>434</v>
      </c>
    </row>
    <row r="78" spans="1:12" ht="13.5" customHeight="1" x14ac:dyDescent="0.2">
      <c r="A78" s="175" t="s">
        <v>31</v>
      </c>
      <c r="B78" s="139">
        <v>6347</v>
      </c>
      <c r="C78" s="152">
        <v>5944</v>
      </c>
      <c r="D78" s="153">
        <v>5889</v>
      </c>
      <c r="E78" s="152">
        <v>5776</v>
      </c>
      <c r="F78" s="153">
        <v>5720</v>
      </c>
      <c r="G78" s="152">
        <v>4397</v>
      </c>
      <c r="H78" s="153">
        <v>4329</v>
      </c>
      <c r="I78" s="152">
        <v>2975</v>
      </c>
      <c r="J78" s="163">
        <v>2906</v>
      </c>
      <c r="K78" s="206"/>
      <c r="L78" s="152">
        <v>2396</v>
      </c>
    </row>
    <row r="79" spans="1:12" ht="13.5" customHeight="1" x14ac:dyDescent="0.2">
      <c r="A79" s="176" t="s">
        <v>99</v>
      </c>
      <c r="B79" s="140">
        <v>826</v>
      </c>
      <c r="C79" s="154">
        <v>713</v>
      </c>
      <c r="D79" s="155">
        <v>708</v>
      </c>
      <c r="E79" s="154">
        <v>700</v>
      </c>
      <c r="F79" s="155">
        <v>695</v>
      </c>
      <c r="G79" s="154">
        <v>546</v>
      </c>
      <c r="H79" s="155">
        <v>541</v>
      </c>
      <c r="I79" s="154">
        <v>372</v>
      </c>
      <c r="J79" s="164">
        <v>366</v>
      </c>
      <c r="K79" s="205"/>
      <c r="L79" s="154">
        <v>91</v>
      </c>
    </row>
    <row r="80" spans="1:12" ht="13.5" customHeight="1" x14ac:dyDescent="0.2">
      <c r="A80" s="175" t="s">
        <v>32</v>
      </c>
      <c r="B80" s="139">
        <v>3286</v>
      </c>
      <c r="C80" s="152">
        <v>3272</v>
      </c>
      <c r="D80" s="153">
        <v>3253</v>
      </c>
      <c r="E80" s="152">
        <v>3088</v>
      </c>
      <c r="F80" s="153">
        <v>3068</v>
      </c>
      <c r="G80" s="152">
        <v>2382</v>
      </c>
      <c r="H80" s="153">
        <v>2357</v>
      </c>
      <c r="I80" s="152">
        <v>1429</v>
      </c>
      <c r="J80" s="163">
        <v>1393</v>
      </c>
      <c r="K80" s="206"/>
      <c r="L80" s="152">
        <v>1006</v>
      </c>
    </row>
    <row r="81" spans="1:12" ht="13.5" customHeight="1" x14ac:dyDescent="0.2">
      <c r="A81" s="176" t="s">
        <v>100</v>
      </c>
      <c r="B81" s="140">
        <v>944</v>
      </c>
      <c r="C81" s="154">
        <v>939</v>
      </c>
      <c r="D81" s="155">
        <v>930</v>
      </c>
      <c r="E81" s="154">
        <v>908</v>
      </c>
      <c r="F81" s="155">
        <v>899</v>
      </c>
      <c r="G81" s="154">
        <v>769</v>
      </c>
      <c r="H81" s="155">
        <v>759</v>
      </c>
      <c r="I81" s="154">
        <v>505</v>
      </c>
      <c r="J81" s="164">
        <v>486</v>
      </c>
      <c r="K81" s="205"/>
      <c r="L81" s="154">
        <v>134</v>
      </c>
    </row>
    <row r="82" spans="1:12" ht="13.5" customHeight="1" x14ac:dyDescent="0.2">
      <c r="A82" s="175" t="s">
        <v>33</v>
      </c>
      <c r="B82" s="139">
        <v>3100</v>
      </c>
      <c r="C82" s="152">
        <v>3091</v>
      </c>
      <c r="D82" s="153">
        <v>3079</v>
      </c>
      <c r="E82" s="152">
        <v>3033</v>
      </c>
      <c r="F82" s="153">
        <v>3021</v>
      </c>
      <c r="G82" s="152">
        <v>2426</v>
      </c>
      <c r="H82" s="153">
        <v>2408</v>
      </c>
      <c r="I82" s="152">
        <v>1657</v>
      </c>
      <c r="J82" s="163">
        <v>1632</v>
      </c>
      <c r="K82" s="206"/>
      <c r="L82" s="152">
        <v>802</v>
      </c>
    </row>
    <row r="83" spans="1:12" ht="13.5" customHeight="1" x14ac:dyDescent="0.2">
      <c r="A83" s="176" t="s">
        <v>34</v>
      </c>
      <c r="B83" s="140">
        <v>2369</v>
      </c>
      <c r="C83" s="154">
        <v>2357</v>
      </c>
      <c r="D83" s="155">
        <v>2333</v>
      </c>
      <c r="E83" s="154">
        <v>2294</v>
      </c>
      <c r="F83" s="155">
        <v>2268</v>
      </c>
      <c r="G83" s="154">
        <v>1742</v>
      </c>
      <c r="H83" s="155">
        <v>1724</v>
      </c>
      <c r="I83" s="154">
        <v>1136</v>
      </c>
      <c r="J83" s="164">
        <v>1121</v>
      </c>
      <c r="K83" s="205"/>
      <c r="L83" s="154">
        <v>933</v>
      </c>
    </row>
    <row r="84" spans="1:12" ht="13.5" customHeight="1" x14ac:dyDescent="0.2">
      <c r="A84" s="175" t="s">
        <v>35</v>
      </c>
      <c r="B84" s="139">
        <v>1030</v>
      </c>
      <c r="C84" s="152">
        <v>1027</v>
      </c>
      <c r="D84" s="153">
        <v>1012</v>
      </c>
      <c r="E84" s="152">
        <v>1013</v>
      </c>
      <c r="F84" s="153">
        <v>999</v>
      </c>
      <c r="G84" s="152">
        <v>815</v>
      </c>
      <c r="H84" s="153">
        <v>795</v>
      </c>
      <c r="I84" s="152">
        <v>601</v>
      </c>
      <c r="J84" s="163">
        <v>579</v>
      </c>
      <c r="K84" s="206"/>
      <c r="L84" s="152">
        <v>319</v>
      </c>
    </row>
    <row r="85" spans="1:12" ht="13.5" customHeight="1" x14ac:dyDescent="0.2">
      <c r="A85" s="176" t="s">
        <v>36</v>
      </c>
      <c r="B85" s="140">
        <v>618</v>
      </c>
      <c r="C85" s="154">
        <v>618</v>
      </c>
      <c r="D85" s="155">
        <v>618</v>
      </c>
      <c r="E85" s="154">
        <v>567</v>
      </c>
      <c r="F85" s="155">
        <v>567</v>
      </c>
      <c r="G85" s="154">
        <v>425</v>
      </c>
      <c r="H85" s="155">
        <v>423</v>
      </c>
      <c r="I85" s="154">
        <v>245</v>
      </c>
      <c r="J85" s="164">
        <v>243</v>
      </c>
      <c r="K85" s="205"/>
      <c r="L85" s="154">
        <v>162</v>
      </c>
    </row>
    <row r="86" spans="1:12" ht="13.5" customHeight="1" x14ac:dyDescent="0.2">
      <c r="A86" s="175" t="s">
        <v>37</v>
      </c>
      <c r="B86" s="139">
        <v>3647</v>
      </c>
      <c r="C86" s="152">
        <v>3587</v>
      </c>
      <c r="D86" s="153">
        <v>3562</v>
      </c>
      <c r="E86" s="152">
        <v>3390</v>
      </c>
      <c r="F86" s="153">
        <v>3364</v>
      </c>
      <c r="G86" s="152">
        <v>2440</v>
      </c>
      <c r="H86" s="153">
        <v>2407</v>
      </c>
      <c r="I86" s="152">
        <v>1736</v>
      </c>
      <c r="J86" s="163">
        <v>1692</v>
      </c>
      <c r="K86" s="206"/>
      <c r="L86" s="152">
        <v>1508</v>
      </c>
    </row>
    <row r="87" spans="1:12" ht="13.5" customHeight="1" x14ac:dyDescent="0.2">
      <c r="A87" s="176" t="s">
        <v>38</v>
      </c>
      <c r="B87" s="140">
        <v>903</v>
      </c>
      <c r="C87" s="154">
        <v>894</v>
      </c>
      <c r="D87" s="155">
        <v>856</v>
      </c>
      <c r="E87" s="154">
        <v>829</v>
      </c>
      <c r="F87" s="155">
        <v>791</v>
      </c>
      <c r="G87" s="154">
        <v>650</v>
      </c>
      <c r="H87" s="155">
        <v>610</v>
      </c>
      <c r="I87" s="154">
        <v>378</v>
      </c>
      <c r="J87" s="164">
        <v>356</v>
      </c>
      <c r="K87" s="205"/>
      <c r="L87" s="154">
        <v>534</v>
      </c>
    </row>
    <row r="88" spans="1:12" ht="13.5" customHeight="1" x14ac:dyDescent="0.2">
      <c r="A88" s="175" t="s">
        <v>39</v>
      </c>
      <c r="B88" s="139">
        <v>2698</v>
      </c>
      <c r="C88" s="152">
        <v>2675</v>
      </c>
      <c r="D88" s="153">
        <v>2622</v>
      </c>
      <c r="E88" s="152">
        <v>2418</v>
      </c>
      <c r="F88" s="153">
        <v>2365</v>
      </c>
      <c r="G88" s="152">
        <v>1779</v>
      </c>
      <c r="H88" s="153">
        <v>1731</v>
      </c>
      <c r="I88" s="152">
        <v>1046</v>
      </c>
      <c r="J88" s="163">
        <v>1005</v>
      </c>
      <c r="K88" s="206"/>
      <c r="L88" s="152">
        <v>2335</v>
      </c>
    </row>
    <row r="89" spans="1:12" ht="13.5" customHeight="1" x14ac:dyDescent="0.2">
      <c r="A89" s="176" t="s">
        <v>40</v>
      </c>
      <c r="B89" s="140">
        <v>1916</v>
      </c>
      <c r="C89" s="154">
        <v>1899</v>
      </c>
      <c r="D89" s="155">
        <v>1878</v>
      </c>
      <c r="E89" s="154">
        <v>1841</v>
      </c>
      <c r="F89" s="155">
        <v>1817</v>
      </c>
      <c r="G89" s="154">
        <v>1413</v>
      </c>
      <c r="H89" s="155">
        <v>1386</v>
      </c>
      <c r="I89" s="154">
        <v>981</v>
      </c>
      <c r="J89" s="164">
        <v>953</v>
      </c>
      <c r="K89" s="205"/>
      <c r="L89" s="154">
        <v>1633</v>
      </c>
    </row>
    <row r="90" spans="1:12" ht="13.5" customHeight="1" x14ac:dyDescent="0.2">
      <c r="A90" s="175" t="s">
        <v>41</v>
      </c>
      <c r="B90" s="139">
        <v>267</v>
      </c>
      <c r="C90" s="152">
        <v>250</v>
      </c>
      <c r="D90" s="153">
        <v>247</v>
      </c>
      <c r="E90" s="152">
        <v>243</v>
      </c>
      <c r="F90" s="153">
        <v>239</v>
      </c>
      <c r="G90" s="152">
        <v>175</v>
      </c>
      <c r="H90" s="153">
        <v>172</v>
      </c>
      <c r="I90" s="152">
        <v>132</v>
      </c>
      <c r="J90" s="163">
        <v>131</v>
      </c>
      <c r="K90" s="206"/>
      <c r="L90" s="152">
        <v>237</v>
      </c>
    </row>
    <row r="91" spans="1:12" ht="13.5" customHeight="1" x14ac:dyDescent="0.2">
      <c r="A91" s="176" t="s">
        <v>42</v>
      </c>
      <c r="B91" s="140">
        <v>1026</v>
      </c>
      <c r="C91" s="154">
        <v>936</v>
      </c>
      <c r="D91" s="155">
        <v>927</v>
      </c>
      <c r="E91" s="154">
        <v>865</v>
      </c>
      <c r="F91" s="155">
        <v>856</v>
      </c>
      <c r="G91" s="154">
        <v>488</v>
      </c>
      <c r="H91" s="155">
        <v>474</v>
      </c>
      <c r="I91" s="154">
        <v>274</v>
      </c>
      <c r="J91" s="164">
        <v>262</v>
      </c>
      <c r="K91" s="205"/>
      <c r="L91" s="154">
        <v>688</v>
      </c>
    </row>
    <row r="92" spans="1:12" ht="13.5" customHeight="1" x14ac:dyDescent="0.2">
      <c r="A92" s="175" t="s">
        <v>43</v>
      </c>
      <c r="B92" s="139">
        <v>2445</v>
      </c>
      <c r="C92" s="152">
        <v>2429</v>
      </c>
      <c r="D92" s="153">
        <v>2390</v>
      </c>
      <c r="E92" s="152">
        <v>2186</v>
      </c>
      <c r="F92" s="153">
        <v>2153</v>
      </c>
      <c r="G92" s="152">
        <v>1495</v>
      </c>
      <c r="H92" s="153">
        <v>1480</v>
      </c>
      <c r="I92" s="152">
        <v>799</v>
      </c>
      <c r="J92" s="163">
        <v>786</v>
      </c>
      <c r="K92" s="206"/>
      <c r="L92" s="152">
        <v>1931</v>
      </c>
    </row>
    <row r="93" spans="1:12" ht="13.5" customHeight="1" x14ac:dyDescent="0.2">
      <c r="A93" s="177" t="s">
        <v>44</v>
      </c>
      <c r="B93" s="141">
        <v>831</v>
      </c>
      <c r="C93" s="156">
        <v>823</v>
      </c>
      <c r="D93" s="157">
        <v>812</v>
      </c>
      <c r="E93" s="156">
        <v>804</v>
      </c>
      <c r="F93" s="157">
        <v>793</v>
      </c>
      <c r="G93" s="156">
        <v>664</v>
      </c>
      <c r="H93" s="157">
        <v>654</v>
      </c>
      <c r="I93" s="156">
        <v>486</v>
      </c>
      <c r="J93" s="165">
        <v>474</v>
      </c>
      <c r="K93" s="209"/>
      <c r="L93" s="156">
        <v>642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91" customWidth="1"/>
  </cols>
  <sheetData>
    <row r="1" spans="1:16" s="147" customFormat="1" x14ac:dyDescent="0.2">
      <c r="A1" s="145" t="s">
        <v>123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47" customFormat="1" ht="13.5" thickBot="1" x14ac:dyDescent="0.25">
      <c r="A2" s="148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s="147" customFormat="1" ht="13.5" customHeight="1" thickBot="1" x14ac:dyDescent="0.25">
      <c r="A3" s="317"/>
      <c r="B3" s="306" t="s">
        <v>118</v>
      </c>
      <c r="C3" s="318"/>
      <c r="D3" s="318"/>
      <c r="E3" s="318"/>
      <c r="F3" s="319"/>
      <c r="G3" s="306" t="s">
        <v>119</v>
      </c>
      <c r="H3" s="318"/>
      <c r="I3" s="318"/>
      <c r="J3" s="318"/>
      <c r="K3" s="319"/>
      <c r="L3" s="306" t="s">
        <v>121</v>
      </c>
      <c r="M3" s="318"/>
      <c r="N3" s="318"/>
      <c r="O3" s="318"/>
      <c r="P3" s="319"/>
    </row>
    <row r="4" spans="1:16" s="147" customFormat="1" ht="12.75" customHeight="1" x14ac:dyDescent="0.2">
      <c r="A4" s="317"/>
      <c r="B4" s="310" t="s">
        <v>50</v>
      </c>
      <c r="C4" s="311"/>
      <c r="D4" s="310" t="s">
        <v>117</v>
      </c>
      <c r="E4" s="311"/>
      <c r="F4" s="312"/>
      <c r="G4" s="310" t="s">
        <v>120</v>
      </c>
      <c r="H4" s="311"/>
      <c r="I4" s="310" t="s">
        <v>117</v>
      </c>
      <c r="J4" s="311"/>
      <c r="K4" s="312"/>
      <c r="L4" s="310" t="s">
        <v>122</v>
      </c>
      <c r="M4" s="311"/>
      <c r="N4" s="310" t="s">
        <v>117</v>
      </c>
      <c r="O4" s="311"/>
      <c r="P4" s="320"/>
    </row>
    <row r="5" spans="1:16" s="147" customFormat="1" ht="12.75" customHeight="1" x14ac:dyDescent="0.2">
      <c r="A5" s="329"/>
      <c r="B5" s="321" t="s">
        <v>19</v>
      </c>
      <c r="C5" s="323" t="s">
        <v>20</v>
      </c>
      <c r="D5" s="325" t="s">
        <v>19</v>
      </c>
      <c r="E5" s="327" t="s">
        <v>20</v>
      </c>
      <c r="F5" s="331" t="s">
        <v>129</v>
      </c>
      <c r="G5" s="321" t="s">
        <v>19</v>
      </c>
      <c r="H5" s="323" t="s">
        <v>20</v>
      </c>
      <c r="I5" s="325" t="s">
        <v>19</v>
      </c>
      <c r="J5" s="327" t="s">
        <v>20</v>
      </c>
      <c r="K5" s="331" t="s">
        <v>129</v>
      </c>
      <c r="L5" s="321" t="s">
        <v>19</v>
      </c>
      <c r="M5" s="323" t="s">
        <v>20</v>
      </c>
      <c r="N5" s="325" t="s">
        <v>19</v>
      </c>
      <c r="O5" s="327" t="s">
        <v>20</v>
      </c>
      <c r="P5" s="315" t="s">
        <v>129</v>
      </c>
    </row>
    <row r="6" spans="1:16" s="147" customFormat="1" ht="39.75" customHeight="1" thickBot="1" x14ac:dyDescent="0.25">
      <c r="A6" s="330"/>
      <c r="B6" s="322"/>
      <c r="C6" s="324"/>
      <c r="D6" s="326"/>
      <c r="E6" s="328"/>
      <c r="F6" s="332"/>
      <c r="G6" s="322"/>
      <c r="H6" s="324"/>
      <c r="I6" s="326"/>
      <c r="J6" s="328"/>
      <c r="K6" s="332"/>
      <c r="L6" s="322"/>
      <c r="M6" s="324"/>
      <c r="N6" s="326"/>
      <c r="O6" s="328"/>
      <c r="P6" s="316"/>
    </row>
    <row r="7" spans="1:16" x14ac:dyDescent="0.2">
      <c r="A7" s="178" t="s">
        <v>139</v>
      </c>
      <c r="B7" s="133">
        <v>27900</v>
      </c>
      <c r="C7" s="134">
        <v>27796</v>
      </c>
      <c r="D7" s="133">
        <v>13599</v>
      </c>
      <c r="E7" s="168">
        <v>13520</v>
      </c>
      <c r="F7" s="134">
        <v>135</v>
      </c>
      <c r="G7" s="133">
        <v>24646</v>
      </c>
      <c r="H7" s="134">
        <v>24478</v>
      </c>
      <c r="I7" s="133">
        <v>11990</v>
      </c>
      <c r="J7" s="168">
        <v>11823</v>
      </c>
      <c r="K7" s="134">
        <v>308</v>
      </c>
      <c r="L7" s="133">
        <v>34133</v>
      </c>
      <c r="M7" s="184">
        <v>33978</v>
      </c>
      <c r="N7" s="133">
        <v>19933</v>
      </c>
      <c r="O7" s="168">
        <v>19760</v>
      </c>
      <c r="P7" s="168">
        <v>401</v>
      </c>
    </row>
    <row r="8" spans="1:16" x14ac:dyDescent="0.2">
      <c r="A8" s="252" t="s">
        <v>101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</row>
    <row r="9" spans="1:16" x14ac:dyDescent="0.2">
      <c r="A9" s="179" t="s">
        <v>6</v>
      </c>
      <c r="B9" s="150">
        <v>10110</v>
      </c>
      <c r="C9" s="151">
        <v>10074</v>
      </c>
      <c r="D9" s="150">
        <v>4426</v>
      </c>
      <c r="E9" s="169">
        <v>4400</v>
      </c>
      <c r="F9" s="151">
        <v>42</v>
      </c>
      <c r="G9" s="150">
        <v>11716</v>
      </c>
      <c r="H9" s="151">
        <v>11640</v>
      </c>
      <c r="I9" s="150">
        <v>5510</v>
      </c>
      <c r="J9" s="162">
        <v>5449</v>
      </c>
      <c r="K9" s="151">
        <v>127</v>
      </c>
      <c r="L9" s="150">
        <v>14427</v>
      </c>
      <c r="M9" s="185">
        <v>14374</v>
      </c>
      <c r="N9" s="150">
        <v>7959</v>
      </c>
      <c r="O9" s="169">
        <v>7897</v>
      </c>
      <c r="P9" s="169">
        <v>155</v>
      </c>
    </row>
    <row r="10" spans="1:16" x14ac:dyDescent="0.2">
      <c r="A10" s="175" t="s">
        <v>7</v>
      </c>
      <c r="B10" s="152">
        <v>17790</v>
      </c>
      <c r="C10" s="153">
        <v>17722</v>
      </c>
      <c r="D10" s="152">
        <v>9173</v>
      </c>
      <c r="E10" s="170">
        <v>9120</v>
      </c>
      <c r="F10" s="153">
        <v>93</v>
      </c>
      <c r="G10" s="152">
        <v>12930</v>
      </c>
      <c r="H10" s="153">
        <v>12838</v>
      </c>
      <c r="I10" s="152">
        <v>6480</v>
      </c>
      <c r="J10" s="163">
        <v>6373</v>
      </c>
      <c r="K10" s="153">
        <v>180</v>
      </c>
      <c r="L10" s="152">
        <v>19706</v>
      </c>
      <c r="M10" s="186">
        <v>19604</v>
      </c>
      <c r="N10" s="152">
        <v>11973</v>
      </c>
      <c r="O10" s="170">
        <v>11863</v>
      </c>
      <c r="P10" s="170">
        <v>246</v>
      </c>
    </row>
    <row r="11" spans="1:16" x14ac:dyDescent="0.2">
      <c r="A11" s="176" t="s">
        <v>56</v>
      </c>
      <c r="B11" s="154">
        <v>15565</v>
      </c>
      <c r="C11" s="155">
        <v>15519</v>
      </c>
      <c r="D11" s="154">
        <v>8109</v>
      </c>
      <c r="E11" s="171">
        <v>8070</v>
      </c>
      <c r="F11" s="155">
        <v>67</v>
      </c>
      <c r="G11" s="154">
        <v>11778</v>
      </c>
      <c r="H11" s="155">
        <v>11716</v>
      </c>
      <c r="I11" s="154">
        <v>5769</v>
      </c>
      <c r="J11" s="164">
        <v>5699</v>
      </c>
      <c r="K11" s="155">
        <v>120</v>
      </c>
      <c r="L11" s="154">
        <v>17682</v>
      </c>
      <c r="M11" s="187">
        <v>17615</v>
      </c>
      <c r="N11" s="154">
        <v>10673</v>
      </c>
      <c r="O11" s="171">
        <v>10594</v>
      </c>
      <c r="P11" s="171">
        <v>174</v>
      </c>
    </row>
    <row r="12" spans="1:16" x14ac:dyDescent="0.2">
      <c r="A12" s="175" t="s">
        <v>57</v>
      </c>
      <c r="B12" s="152">
        <v>1944</v>
      </c>
      <c r="C12" s="153">
        <v>1940</v>
      </c>
      <c r="D12" s="152">
        <v>867</v>
      </c>
      <c r="E12" s="170">
        <v>865</v>
      </c>
      <c r="F12" s="153">
        <v>5</v>
      </c>
      <c r="G12" s="152">
        <v>2213</v>
      </c>
      <c r="H12" s="153">
        <v>2197</v>
      </c>
      <c r="I12" s="152">
        <v>963</v>
      </c>
      <c r="J12" s="163">
        <v>952</v>
      </c>
      <c r="K12" s="153">
        <v>15</v>
      </c>
      <c r="L12" s="152">
        <v>2783</v>
      </c>
      <c r="M12" s="186">
        <v>2771</v>
      </c>
      <c r="N12" s="152">
        <v>1493</v>
      </c>
      <c r="O12" s="170">
        <v>1483</v>
      </c>
      <c r="P12" s="170">
        <v>19</v>
      </c>
    </row>
    <row r="13" spans="1:16" x14ac:dyDescent="0.2">
      <c r="A13" s="180" t="s">
        <v>58</v>
      </c>
      <c r="B13" s="156">
        <v>13621</v>
      </c>
      <c r="C13" s="157">
        <v>13580</v>
      </c>
      <c r="D13" s="156">
        <v>7241</v>
      </c>
      <c r="E13" s="172">
        <v>7205</v>
      </c>
      <c r="F13" s="157">
        <v>61</v>
      </c>
      <c r="G13" s="156">
        <v>9565</v>
      </c>
      <c r="H13" s="157">
        <v>9519</v>
      </c>
      <c r="I13" s="156">
        <v>4807</v>
      </c>
      <c r="J13" s="165">
        <v>4747</v>
      </c>
      <c r="K13" s="157">
        <v>105</v>
      </c>
      <c r="L13" s="156">
        <v>14899</v>
      </c>
      <c r="M13" s="188">
        <v>14844</v>
      </c>
      <c r="N13" s="156">
        <v>9181</v>
      </c>
      <c r="O13" s="172">
        <v>9111</v>
      </c>
      <c r="P13" s="172">
        <v>155</v>
      </c>
    </row>
    <row r="14" spans="1:16" x14ac:dyDescent="0.2">
      <c r="A14" s="252" t="s">
        <v>103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</row>
    <row r="15" spans="1:16" x14ac:dyDescent="0.2">
      <c r="A15" s="181" t="s">
        <v>102</v>
      </c>
      <c r="B15" s="158">
        <v>1098</v>
      </c>
      <c r="C15" s="159">
        <v>1092</v>
      </c>
      <c r="D15" s="158">
        <v>431</v>
      </c>
      <c r="E15" s="173">
        <v>428</v>
      </c>
      <c r="F15" s="159">
        <v>6</v>
      </c>
      <c r="G15" s="158">
        <v>1074</v>
      </c>
      <c r="H15" s="159">
        <v>1064</v>
      </c>
      <c r="I15" s="158">
        <v>536</v>
      </c>
      <c r="J15" s="166">
        <v>531</v>
      </c>
      <c r="K15" s="159">
        <v>13</v>
      </c>
      <c r="L15" s="158">
        <v>1434</v>
      </c>
      <c r="M15" s="189">
        <v>1426</v>
      </c>
      <c r="N15" s="158">
        <v>773</v>
      </c>
      <c r="O15" s="173">
        <v>768</v>
      </c>
      <c r="P15" s="173">
        <v>17</v>
      </c>
    </row>
    <row r="16" spans="1:16" x14ac:dyDescent="0.2">
      <c r="A16" s="176" t="s">
        <v>59</v>
      </c>
      <c r="B16" s="154">
        <v>2140</v>
      </c>
      <c r="C16" s="155">
        <v>2121</v>
      </c>
      <c r="D16" s="154">
        <v>901</v>
      </c>
      <c r="E16" s="171">
        <v>888</v>
      </c>
      <c r="F16" s="155">
        <v>25</v>
      </c>
      <c r="G16" s="154">
        <v>2221</v>
      </c>
      <c r="H16" s="155">
        <v>2193</v>
      </c>
      <c r="I16" s="154">
        <v>1142</v>
      </c>
      <c r="J16" s="164">
        <v>1109</v>
      </c>
      <c r="K16" s="155">
        <v>59</v>
      </c>
      <c r="L16" s="154">
        <v>2816</v>
      </c>
      <c r="M16" s="187">
        <v>2793</v>
      </c>
      <c r="N16" s="154">
        <v>1584</v>
      </c>
      <c r="O16" s="171">
        <v>1552</v>
      </c>
      <c r="P16" s="171">
        <v>71</v>
      </c>
    </row>
    <row r="17" spans="1:16" x14ac:dyDescent="0.2">
      <c r="A17" s="175" t="s">
        <v>60</v>
      </c>
      <c r="B17" s="152">
        <v>3379</v>
      </c>
      <c r="C17" s="153">
        <v>3349</v>
      </c>
      <c r="D17" s="152">
        <v>1434</v>
      </c>
      <c r="E17" s="170">
        <v>1411</v>
      </c>
      <c r="F17" s="153">
        <v>35</v>
      </c>
      <c r="G17" s="152">
        <v>3522</v>
      </c>
      <c r="H17" s="153">
        <v>3473</v>
      </c>
      <c r="I17" s="152">
        <v>1784</v>
      </c>
      <c r="J17" s="163">
        <v>1744</v>
      </c>
      <c r="K17" s="153">
        <v>65</v>
      </c>
      <c r="L17" s="152">
        <v>4422</v>
      </c>
      <c r="M17" s="186">
        <v>4367</v>
      </c>
      <c r="N17" s="152">
        <v>2537</v>
      </c>
      <c r="O17" s="170">
        <v>2491</v>
      </c>
      <c r="P17" s="170">
        <v>93</v>
      </c>
    </row>
    <row r="18" spans="1:16" x14ac:dyDescent="0.2">
      <c r="A18" s="176" t="s">
        <v>61</v>
      </c>
      <c r="B18" s="154">
        <v>4313</v>
      </c>
      <c r="C18" s="155">
        <v>4302</v>
      </c>
      <c r="D18" s="154">
        <v>1932</v>
      </c>
      <c r="E18" s="171">
        <v>1923</v>
      </c>
      <c r="F18" s="155">
        <v>19</v>
      </c>
      <c r="G18" s="154">
        <v>4437</v>
      </c>
      <c r="H18" s="155">
        <v>4412</v>
      </c>
      <c r="I18" s="154">
        <v>2192</v>
      </c>
      <c r="J18" s="164">
        <v>2171</v>
      </c>
      <c r="K18" s="155">
        <v>60</v>
      </c>
      <c r="L18" s="154">
        <v>5506</v>
      </c>
      <c r="M18" s="187">
        <v>5488</v>
      </c>
      <c r="N18" s="154">
        <v>3157</v>
      </c>
      <c r="O18" s="171">
        <v>3135</v>
      </c>
      <c r="P18" s="171">
        <v>71</v>
      </c>
    </row>
    <row r="19" spans="1:16" x14ac:dyDescent="0.2">
      <c r="A19" s="175" t="s">
        <v>62</v>
      </c>
      <c r="B19" s="152">
        <v>5379</v>
      </c>
      <c r="C19" s="153">
        <v>5355</v>
      </c>
      <c r="D19" s="152">
        <v>2633</v>
      </c>
      <c r="E19" s="170">
        <v>2614</v>
      </c>
      <c r="F19" s="153">
        <v>28</v>
      </c>
      <c r="G19" s="152">
        <v>5153</v>
      </c>
      <c r="H19" s="153">
        <v>5125</v>
      </c>
      <c r="I19" s="152">
        <v>2671</v>
      </c>
      <c r="J19" s="163">
        <v>2631</v>
      </c>
      <c r="K19" s="153">
        <v>63</v>
      </c>
      <c r="L19" s="152">
        <v>6710</v>
      </c>
      <c r="M19" s="186">
        <v>6686</v>
      </c>
      <c r="N19" s="152">
        <v>3967</v>
      </c>
      <c r="O19" s="170">
        <v>3929</v>
      </c>
      <c r="P19" s="170">
        <v>84</v>
      </c>
    </row>
    <row r="20" spans="1:16" x14ac:dyDescent="0.2">
      <c r="A20" s="176" t="s">
        <v>63</v>
      </c>
      <c r="B20" s="154">
        <v>4421</v>
      </c>
      <c r="C20" s="155">
        <v>4411</v>
      </c>
      <c r="D20" s="154">
        <v>2280</v>
      </c>
      <c r="E20" s="171">
        <v>2273</v>
      </c>
      <c r="F20" s="155">
        <v>16</v>
      </c>
      <c r="G20" s="154">
        <v>3767</v>
      </c>
      <c r="H20" s="155">
        <v>3752</v>
      </c>
      <c r="I20" s="154">
        <v>1789</v>
      </c>
      <c r="J20" s="164">
        <v>1772</v>
      </c>
      <c r="K20" s="155">
        <v>32</v>
      </c>
      <c r="L20" s="154">
        <v>5266</v>
      </c>
      <c r="M20" s="187">
        <v>5251</v>
      </c>
      <c r="N20" s="154">
        <v>3132</v>
      </c>
      <c r="O20" s="171">
        <v>3114</v>
      </c>
      <c r="P20" s="171">
        <v>43</v>
      </c>
    </row>
    <row r="21" spans="1:16" x14ac:dyDescent="0.2">
      <c r="A21" s="182" t="s">
        <v>64</v>
      </c>
      <c r="B21" s="160">
        <v>7170</v>
      </c>
      <c r="C21" s="161">
        <v>7165</v>
      </c>
      <c r="D21" s="160">
        <v>3988</v>
      </c>
      <c r="E21" s="174">
        <v>3982</v>
      </c>
      <c r="F21" s="161">
        <v>7</v>
      </c>
      <c r="G21" s="160">
        <v>4471</v>
      </c>
      <c r="H21" s="161">
        <v>4459</v>
      </c>
      <c r="I21" s="160">
        <v>1875</v>
      </c>
      <c r="J21" s="167">
        <v>1865</v>
      </c>
      <c r="K21" s="161">
        <v>16</v>
      </c>
      <c r="L21" s="160">
        <v>7978</v>
      </c>
      <c r="M21" s="190">
        <v>7968</v>
      </c>
      <c r="N21" s="160">
        <v>4783</v>
      </c>
      <c r="O21" s="174">
        <v>4772</v>
      </c>
      <c r="P21" s="174">
        <v>22</v>
      </c>
    </row>
    <row r="22" spans="1:16" x14ac:dyDescent="0.2">
      <c r="A22" s="252" t="s">
        <v>105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6" x14ac:dyDescent="0.2">
      <c r="A23" s="179" t="s">
        <v>104</v>
      </c>
      <c r="B23" s="150">
        <v>1188</v>
      </c>
      <c r="C23" s="151">
        <v>1182</v>
      </c>
      <c r="D23" s="150">
        <v>540</v>
      </c>
      <c r="E23" s="169">
        <v>534</v>
      </c>
      <c r="F23" s="151">
        <v>7</v>
      </c>
      <c r="G23" s="150">
        <v>1243</v>
      </c>
      <c r="H23" s="151">
        <v>1236</v>
      </c>
      <c r="I23" s="150">
        <v>612</v>
      </c>
      <c r="J23" s="162">
        <v>609</v>
      </c>
      <c r="K23" s="151">
        <v>12</v>
      </c>
      <c r="L23" s="150">
        <v>1511</v>
      </c>
      <c r="M23" s="185">
        <v>1501</v>
      </c>
      <c r="N23" s="150">
        <v>865</v>
      </c>
      <c r="O23" s="169">
        <v>861</v>
      </c>
      <c r="P23" s="169">
        <v>19</v>
      </c>
    </row>
    <row r="24" spans="1:16" x14ac:dyDescent="0.2">
      <c r="A24" s="175" t="s">
        <v>65</v>
      </c>
      <c r="B24" s="152">
        <v>3593</v>
      </c>
      <c r="C24" s="153">
        <v>3579</v>
      </c>
      <c r="D24" s="152">
        <v>1620</v>
      </c>
      <c r="E24" s="170">
        <v>1595</v>
      </c>
      <c r="F24" s="153">
        <v>34</v>
      </c>
      <c r="G24" s="152">
        <v>3774</v>
      </c>
      <c r="H24" s="153">
        <v>3748</v>
      </c>
      <c r="I24" s="152">
        <v>1973</v>
      </c>
      <c r="J24" s="163">
        <v>1945</v>
      </c>
      <c r="K24" s="153">
        <v>63</v>
      </c>
      <c r="L24" s="152">
        <v>4621</v>
      </c>
      <c r="M24" s="186">
        <v>4605</v>
      </c>
      <c r="N24" s="152">
        <v>2730</v>
      </c>
      <c r="O24" s="170">
        <v>2696</v>
      </c>
      <c r="P24" s="170">
        <v>90</v>
      </c>
    </row>
    <row r="25" spans="1:16" x14ac:dyDescent="0.2">
      <c r="A25" s="176" t="s">
        <v>66</v>
      </c>
      <c r="B25" s="154">
        <v>20376</v>
      </c>
      <c r="C25" s="155">
        <v>20310</v>
      </c>
      <c r="D25" s="154">
        <v>10215</v>
      </c>
      <c r="E25" s="171">
        <v>10175</v>
      </c>
      <c r="F25" s="155">
        <v>75</v>
      </c>
      <c r="G25" s="154">
        <v>17736</v>
      </c>
      <c r="H25" s="155">
        <v>17625</v>
      </c>
      <c r="I25" s="154">
        <v>8660</v>
      </c>
      <c r="J25" s="164">
        <v>8545</v>
      </c>
      <c r="K25" s="155">
        <v>209</v>
      </c>
      <c r="L25" s="154">
        <v>24705</v>
      </c>
      <c r="M25" s="187">
        <v>24602</v>
      </c>
      <c r="N25" s="154">
        <v>14710</v>
      </c>
      <c r="O25" s="171">
        <v>14596</v>
      </c>
      <c r="P25" s="171">
        <v>255</v>
      </c>
    </row>
    <row r="26" spans="1:16" x14ac:dyDescent="0.2">
      <c r="A26" s="175" t="s">
        <v>67</v>
      </c>
      <c r="B26" s="152">
        <v>2458</v>
      </c>
      <c r="C26" s="153">
        <v>2440</v>
      </c>
      <c r="D26" s="152">
        <v>1107</v>
      </c>
      <c r="E26" s="170">
        <v>1098</v>
      </c>
      <c r="F26" s="153">
        <v>19</v>
      </c>
      <c r="G26" s="152">
        <v>1737</v>
      </c>
      <c r="H26" s="153">
        <v>1714</v>
      </c>
      <c r="I26" s="152">
        <v>696</v>
      </c>
      <c r="J26" s="163">
        <v>676</v>
      </c>
      <c r="K26" s="153">
        <v>24</v>
      </c>
      <c r="L26" s="152">
        <v>2964</v>
      </c>
      <c r="M26" s="186">
        <v>2938</v>
      </c>
      <c r="N26" s="152">
        <v>1490</v>
      </c>
      <c r="O26" s="170">
        <v>1469</v>
      </c>
      <c r="P26" s="170">
        <v>37</v>
      </c>
    </row>
    <row r="27" spans="1:16" x14ac:dyDescent="0.2">
      <c r="A27" s="180" t="s">
        <v>68</v>
      </c>
      <c r="B27" s="156">
        <v>285</v>
      </c>
      <c r="C27" s="157">
        <v>285</v>
      </c>
      <c r="D27" s="156">
        <v>118</v>
      </c>
      <c r="E27" s="172">
        <v>118</v>
      </c>
      <c r="F27" s="157">
        <v>0</v>
      </c>
      <c r="G27" s="156">
        <v>156</v>
      </c>
      <c r="H27" s="157">
        <v>156</v>
      </c>
      <c r="I27" s="156">
        <v>49</v>
      </c>
      <c r="J27" s="165">
        <v>49</v>
      </c>
      <c r="K27" s="157">
        <v>0</v>
      </c>
      <c r="L27" s="156">
        <v>332</v>
      </c>
      <c r="M27" s="188">
        <v>332</v>
      </c>
      <c r="N27" s="156">
        <v>138</v>
      </c>
      <c r="O27" s="172">
        <v>138</v>
      </c>
      <c r="P27" s="172">
        <v>0</v>
      </c>
    </row>
    <row r="28" spans="1:16" x14ac:dyDescent="0.2">
      <c r="A28" s="252" t="s">
        <v>107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6" x14ac:dyDescent="0.2">
      <c r="A29" s="181" t="s">
        <v>106</v>
      </c>
      <c r="B29" s="158">
        <v>4331</v>
      </c>
      <c r="C29" s="159">
        <v>4303</v>
      </c>
      <c r="D29" s="158">
        <v>1984</v>
      </c>
      <c r="E29" s="173">
        <v>1950</v>
      </c>
      <c r="F29" s="204"/>
      <c r="G29" s="158">
        <v>4610</v>
      </c>
      <c r="H29" s="159">
        <v>4574</v>
      </c>
      <c r="I29" s="158">
        <v>2389</v>
      </c>
      <c r="J29" s="166">
        <v>2362</v>
      </c>
      <c r="K29" s="204"/>
      <c r="L29" s="158">
        <v>5578</v>
      </c>
      <c r="M29" s="189">
        <v>5535</v>
      </c>
      <c r="N29" s="158">
        <v>3353</v>
      </c>
      <c r="O29" s="173">
        <v>3316</v>
      </c>
      <c r="P29" s="198"/>
    </row>
    <row r="30" spans="1:16" x14ac:dyDescent="0.2">
      <c r="A30" s="176" t="s">
        <v>69</v>
      </c>
      <c r="B30" s="154">
        <v>10607</v>
      </c>
      <c r="C30" s="155">
        <v>10562</v>
      </c>
      <c r="D30" s="154">
        <v>5033</v>
      </c>
      <c r="E30" s="171">
        <v>5005</v>
      </c>
      <c r="F30" s="205"/>
      <c r="G30" s="154">
        <v>10485</v>
      </c>
      <c r="H30" s="155">
        <v>10396</v>
      </c>
      <c r="I30" s="154">
        <v>5292</v>
      </c>
      <c r="J30" s="164">
        <v>5197</v>
      </c>
      <c r="K30" s="205"/>
      <c r="L30" s="154">
        <v>13406</v>
      </c>
      <c r="M30" s="187">
        <v>13340</v>
      </c>
      <c r="N30" s="154">
        <v>7946</v>
      </c>
      <c r="O30" s="171">
        <v>7857</v>
      </c>
      <c r="P30" s="199"/>
    </row>
    <row r="31" spans="1:16" x14ac:dyDescent="0.2">
      <c r="A31" s="175" t="s">
        <v>70</v>
      </c>
      <c r="B31" s="152">
        <v>9685</v>
      </c>
      <c r="C31" s="153">
        <v>9657</v>
      </c>
      <c r="D31" s="152">
        <v>4828</v>
      </c>
      <c r="E31" s="170">
        <v>4812</v>
      </c>
      <c r="F31" s="206"/>
      <c r="G31" s="152">
        <v>7935</v>
      </c>
      <c r="H31" s="153">
        <v>7895</v>
      </c>
      <c r="I31" s="152">
        <v>3740</v>
      </c>
      <c r="J31" s="163">
        <v>3696</v>
      </c>
      <c r="K31" s="206"/>
      <c r="L31" s="152">
        <v>11607</v>
      </c>
      <c r="M31" s="186">
        <v>11564</v>
      </c>
      <c r="N31" s="152">
        <v>6660</v>
      </c>
      <c r="O31" s="170">
        <v>6617</v>
      </c>
      <c r="P31" s="200"/>
    </row>
    <row r="32" spans="1:16" x14ac:dyDescent="0.2">
      <c r="A32" s="176" t="s">
        <v>71</v>
      </c>
      <c r="B32" s="154">
        <v>2947</v>
      </c>
      <c r="C32" s="155">
        <v>2945</v>
      </c>
      <c r="D32" s="154">
        <v>1599</v>
      </c>
      <c r="E32" s="171">
        <v>1597</v>
      </c>
      <c r="F32" s="205"/>
      <c r="G32" s="154">
        <v>1484</v>
      </c>
      <c r="H32" s="155">
        <v>1480</v>
      </c>
      <c r="I32" s="154">
        <v>520</v>
      </c>
      <c r="J32" s="164">
        <v>517</v>
      </c>
      <c r="K32" s="205"/>
      <c r="L32" s="154">
        <v>3193</v>
      </c>
      <c r="M32" s="187">
        <v>3189</v>
      </c>
      <c r="N32" s="154">
        <v>1806</v>
      </c>
      <c r="O32" s="171">
        <v>1802</v>
      </c>
      <c r="P32" s="199"/>
    </row>
    <row r="33" spans="1:16" x14ac:dyDescent="0.2">
      <c r="A33" s="182" t="s">
        <v>72</v>
      </c>
      <c r="B33" s="160">
        <v>329</v>
      </c>
      <c r="C33" s="161">
        <v>329</v>
      </c>
      <c r="D33" s="160">
        <v>155</v>
      </c>
      <c r="E33" s="174">
        <v>155</v>
      </c>
      <c r="F33" s="207"/>
      <c r="G33" s="160">
        <v>133</v>
      </c>
      <c r="H33" s="161">
        <v>133</v>
      </c>
      <c r="I33" s="160">
        <v>50</v>
      </c>
      <c r="J33" s="167">
        <v>50</v>
      </c>
      <c r="K33" s="207"/>
      <c r="L33" s="160">
        <v>350</v>
      </c>
      <c r="M33" s="190">
        <v>350</v>
      </c>
      <c r="N33" s="160">
        <v>169</v>
      </c>
      <c r="O33" s="174">
        <v>169</v>
      </c>
      <c r="P33" s="201"/>
    </row>
    <row r="34" spans="1:16" ht="12.75" customHeight="1" x14ac:dyDescent="0.2">
      <c r="A34" s="256" t="s">
        <v>109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</row>
    <row r="35" spans="1:16" x14ac:dyDescent="0.2">
      <c r="A35" s="179" t="s">
        <v>108</v>
      </c>
      <c r="B35" s="150">
        <v>2118</v>
      </c>
      <c r="C35" s="151">
        <v>2108</v>
      </c>
      <c r="D35" s="150">
        <v>951</v>
      </c>
      <c r="E35" s="169">
        <v>943</v>
      </c>
      <c r="F35" s="208"/>
      <c r="G35" s="150">
        <v>2459</v>
      </c>
      <c r="H35" s="151">
        <v>2431</v>
      </c>
      <c r="I35" s="150">
        <v>1363</v>
      </c>
      <c r="J35" s="162">
        <v>1340</v>
      </c>
      <c r="K35" s="208"/>
      <c r="L35" s="150">
        <v>2880</v>
      </c>
      <c r="M35" s="185">
        <v>2863</v>
      </c>
      <c r="N35" s="150">
        <v>1771</v>
      </c>
      <c r="O35" s="169">
        <v>1751</v>
      </c>
      <c r="P35" s="202"/>
    </row>
    <row r="36" spans="1:16" x14ac:dyDescent="0.2">
      <c r="A36" s="175" t="s">
        <v>73</v>
      </c>
      <c r="B36" s="152">
        <v>5190</v>
      </c>
      <c r="C36" s="153">
        <v>5169</v>
      </c>
      <c r="D36" s="152">
        <v>2445</v>
      </c>
      <c r="E36" s="170">
        <v>2421</v>
      </c>
      <c r="F36" s="206"/>
      <c r="G36" s="152">
        <v>5525</v>
      </c>
      <c r="H36" s="153">
        <v>5491</v>
      </c>
      <c r="I36" s="152">
        <v>2833</v>
      </c>
      <c r="J36" s="163">
        <v>2795</v>
      </c>
      <c r="K36" s="206"/>
      <c r="L36" s="152">
        <v>6831</v>
      </c>
      <c r="M36" s="186">
        <v>6797</v>
      </c>
      <c r="N36" s="152">
        <v>4040</v>
      </c>
      <c r="O36" s="170">
        <v>3997</v>
      </c>
      <c r="P36" s="200"/>
    </row>
    <row r="37" spans="1:16" x14ac:dyDescent="0.2">
      <c r="A37" s="176" t="s">
        <v>74</v>
      </c>
      <c r="B37" s="154">
        <v>146</v>
      </c>
      <c r="C37" s="155">
        <v>146</v>
      </c>
      <c r="D37" s="154">
        <v>71</v>
      </c>
      <c r="E37" s="171">
        <v>71</v>
      </c>
      <c r="F37" s="205"/>
      <c r="G37" s="154">
        <v>172</v>
      </c>
      <c r="H37" s="155">
        <v>172</v>
      </c>
      <c r="I37" s="154">
        <v>82</v>
      </c>
      <c r="J37" s="164">
        <v>82</v>
      </c>
      <c r="K37" s="205"/>
      <c r="L37" s="154">
        <v>209</v>
      </c>
      <c r="M37" s="187">
        <v>209</v>
      </c>
      <c r="N37" s="154">
        <v>116</v>
      </c>
      <c r="O37" s="171">
        <v>116</v>
      </c>
      <c r="P37" s="199"/>
    </row>
    <row r="38" spans="1:16" x14ac:dyDescent="0.2">
      <c r="A38" s="175" t="s">
        <v>75</v>
      </c>
      <c r="B38" s="152">
        <v>910</v>
      </c>
      <c r="C38" s="153">
        <v>907</v>
      </c>
      <c r="D38" s="152">
        <v>437</v>
      </c>
      <c r="E38" s="170">
        <v>435</v>
      </c>
      <c r="F38" s="206"/>
      <c r="G38" s="152">
        <v>877</v>
      </c>
      <c r="H38" s="153">
        <v>872</v>
      </c>
      <c r="I38" s="152">
        <v>448</v>
      </c>
      <c r="J38" s="163">
        <v>445</v>
      </c>
      <c r="K38" s="206"/>
      <c r="L38" s="152">
        <v>1092</v>
      </c>
      <c r="M38" s="186">
        <v>1086</v>
      </c>
      <c r="N38" s="152">
        <v>652</v>
      </c>
      <c r="O38" s="170">
        <v>650</v>
      </c>
      <c r="P38" s="200"/>
    </row>
    <row r="39" spans="1:16" x14ac:dyDescent="0.2">
      <c r="A39" s="176" t="s">
        <v>76</v>
      </c>
      <c r="B39" s="154">
        <v>2575</v>
      </c>
      <c r="C39" s="155">
        <v>2555</v>
      </c>
      <c r="D39" s="154">
        <v>1042</v>
      </c>
      <c r="E39" s="171">
        <v>1030</v>
      </c>
      <c r="F39" s="205"/>
      <c r="G39" s="154">
        <v>2639</v>
      </c>
      <c r="H39" s="155">
        <v>2605</v>
      </c>
      <c r="I39" s="154">
        <v>1332</v>
      </c>
      <c r="J39" s="164">
        <v>1302</v>
      </c>
      <c r="K39" s="205"/>
      <c r="L39" s="154">
        <v>3369</v>
      </c>
      <c r="M39" s="187">
        <v>3339</v>
      </c>
      <c r="N39" s="154">
        <v>1877</v>
      </c>
      <c r="O39" s="171">
        <v>1848</v>
      </c>
      <c r="P39" s="199"/>
    </row>
    <row r="40" spans="1:16" x14ac:dyDescent="0.2">
      <c r="A40" s="175" t="s">
        <v>132</v>
      </c>
      <c r="B40" s="152">
        <v>3359</v>
      </c>
      <c r="C40" s="153">
        <v>3354</v>
      </c>
      <c r="D40" s="152">
        <v>1571</v>
      </c>
      <c r="E40" s="170">
        <v>1566</v>
      </c>
      <c r="F40" s="206"/>
      <c r="G40" s="152">
        <v>3477</v>
      </c>
      <c r="H40" s="153">
        <v>3467</v>
      </c>
      <c r="I40" s="152">
        <v>1741</v>
      </c>
      <c r="J40" s="163">
        <v>1722</v>
      </c>
      <c r="K40" s="206"/>
      <c r="L40" s="152">
        <v>4374</v>
      </c>
      <c r="M40" s="186">
        <v>4365</v>
      </c>
      <c r="N40" s="152">
        <v>2523</v>
      </c>
      <c r="O40" s="170">
        <v>2507</v>
      </c>
      <c r="P40" s="200"/>
    </row>
    <row r="41" spans="1:16" x14ac:dyDescent="0.2">
      <c r="A41" s="176" t="s">
        <v>77</v>
      </c>
      <c r="B41" s="154">
        <v>109</v>
      </c>
      <c r="C41" s="155">
        <v>106</v>
      </c>
      <c r="D41" s="154">
        <v>43</v>
      </c>
      <c r="E41" s="171">
        <v>42</v>
      </c>
      <c r="F41" s="205"/>
      <c r="G41" s="154">
        <v>111</v>
      </c>
      <c r="H41" s="155">
        <v>110</v>
      </c>
      <c r="I41" s="154">
        <v>38</v>
      </c>
      <c r="J41" s="164">
        <v>37</v>
      </c>
      <c r="K41" s="205"/>
      <c r="L41" s="154">
        <v>130</v>
      </c>
      <c r="M41" s="187">
        <v>129</v>
      </c>
      <c r="N41" s="154">
        <v>63</v>
      </c>
      <c r="O41" s="171">
        <v>62</v>
      </c>
      <c r="P41" s="199"/>
    </row>
    <row r="42" spans="1:16" x14ac:dyDescent="0.2">
      <c r="A42" s="175" t="s">
        <v>78</v>
      </c>
      <c r="B42" s="152">
        <v>9171</v>
      </c>
      <c r="C42" s="153">
        <v>9147</v>
      </c>
      <c r="D42" s="152">
        <v>4834</v>
      </c>
      <c r="E42" s="170">
        <v>4815</v>
      </c>
      <c r="F42" s="206"/>
      <c r="G42" s="152">
        <v>6762</v>
      </c>
      <c r="H42" s="153">
        <v>6719</v>
      </c>
      <c r="I42" s="152">
        <v>2942</v>
      </c>
      <c r="J42" s="163">
        <v>2900</v>
      </c>
      <c r="K42" s="206"/>
      <c r="L42" s="152">
        <v>10624</v>
      </c>
      <c r="M42" s="186">
        <v>10584</v>
      </c>
      <c r="N42" s="152">
        <v>6224</v>
      </c>
      <c r="O42" s="170">
        <v>6180</v>
      </c>
      <c r="P42" s="200"/>
    </row>
    <row r="43" spans="1:16" ht="25.5" x14ac:dyDescent="0.2">
      <c r="A43" s="176" t="s">
        <v>79</v>
      </c>
      <c r="B43" s="154">
        <v>3192</v>
      </c>
      <c r="C43" s="155">
        <v>3185</v>
      </c>
      <c r="D43" s="154">
        <v>1685</v>
      </c>
      <c r="E43" s="171">
        <v>1678</v>
      </c>
      <c r="F43" s="205"/>
      <c r="G43" s="154">
        <v>1918</v>
      </c>
      <c r="H43" s="155">
        <v>1908</v>
      </c>
      <c r="I43" s="154">
        <v>857</v>
      </c>
      <c r="J43" s="164">
        <v>846</v>
      </c>
      <c r="K43" s="205"/>
      <c r="L43" s="154">
        <v>3426</v>
      </c>
      <c r="M43" s="155">
        <v>3416</v>
      </c>
      <c r="N43" s="154">
        <v>2001</v>
      </c>
      <c r="O43" s="171">
        <v>1988</v>
      </c>
      <c r="P43" s="199"/>
    </row>
    <row r="44" spans="1:16" ht="25.5" x14ac:dyDescent="0.2">
      <c r="A44" s="182" t="s">
        <v>133</v>
      </c>
      <c r="B44" s="160">
        <v>1128</v>
      </c>
      <c r="C44" s="161">
        <v>1119</v>
      </c>
      <c r="D44" s="160">
        <v>520</v>
      </c>
      <c r="E44" s="174">
        <v>517</v>
      </c>
      <c r="F44" s="207"/>
      <c r="G44" s="160">
        <v>706</v>
      </c>
      <c r="H44" s="161">
        <v>703</v>
      </c>
      <c r="I44" s="160">
        <v>354</v>
      </c>
      <c r="J44" s="167">
        <v>352</v>
      </c>
      <c r="K44" s="207"/>
      <c r="L44" s="160">
        <v>1199</v>
      </c>
      <c r="M44" s="161">
        <v>1190</v>
      </c>
      <c r="N44" s="160">
        <v>666</v>
      </c>
      <c r="O44" s="174">
        <v>663</v>
      </c>
      <c r="P44" s="201"/>
    </row>
    <row r="45" spans="1:16" ht="12.75" customHeight="1" x14ac:dyDescent="0.2">
      <c r="A45" s="257" t="s">
        <v>110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</row>
    <row r="46" spans="1:16" x14ac:dyDescent="0.2">
      <c r="A46" s="179" t="s">
        <v>134</v>
      </c>
      <c r="B46" s="150">
        <v>2118</v>
      </c>
      <c r="C46" s="151">
        <v>2108</v>
      </c>
      <c r="D46" s="150">
        <v>951</v>
      </c>
      <c r="E46" s="169">
        <v>943</v>
      </c>
      <c r="F46" s="208"/>
      <c r="G46" s="150">
        <v>2459</v>
      </c>
      <c r="H46" s="151">
        <v>2431</v>
      </c>
      <c r="I46" s="150">
        <v>1363</v>
      </c>
      <c r="J46" s="162">
        <v>1340</v>
      </c>
      <c r="K46" s="208"/>
      <c r="L46" s="150">
        <v>2880</v>
      </c>
      <c r="M46" s="185">
        <v>2863</v>
      </c>
      <c r="N46" s="150">
        <v>1771</v>
      </c>
      <c r="O46" s="169">
        <v>1751</v>
      </c>
      <c r="P46" s="202"/>
    </row>
    <row r="47" spans="1:16" x14ac:dyDescent="0.2">
      <c r="A47" s="175" t="s">
        <v>80</v>
      </c>
      <c r="B47" s="152">
        <v>3706</v>
      </c>
      <c r="C47" s="153">
        <v>3696</v>
      </c>
      <c r="D47" s="152">
        <v>1710</v>
      </c>
      <c r="E47" s="170">
        <v>1692</v>
      </c>
      <c r="F47" s="206"/>
      <c r="G47" s="152">
        <v>3801</v>
      </c>
      <c r="H47" s="153">
        <v>3781</v>
      </c>
      <c r="I47" s="152">
        <v>1914</v>
      </c>
      <c r="J47" s="163">
        <v>1887</v>
      </c>
      <c r="K47" s="206"/>
      <c r="L47" s="152">
        <v>4722</v>
      </c>
      <c r="M47" s="186">
        <v>4705</v>
      </c>
      <c r="N47" s="152">
        <v>2756</v>
      </c>
      <c r="O47" s="170">
        <v>2729</v>
      </c>
      <c r="P47" s="200"/>
    </row>
    <row r="48" spans="1:16" x14ac:dyDescent="0.2">
      <c r="A48" s="176" t="s">
        <v>81</v>
      </c>
      <c r="B48" s="154">
        <v>861</v>
      </c>
      <c r="C48" s="155">
        <v>861</v>
      </c>
      <c r="D48" s="154">
        <v>454</v>
      </c>
      <c r="E48" s="171">
        <v>454</v>
      </c>
      <c r="F48" s="205"/>
      <c r="G48" s="154">
        <v>960</v>
      </c>
      <c r="H48" s="155">
        <v>957</v>
      </c>
      <c r="I48" s="154">
        <v>504</v>
      </c>
      <c r="J48" s="164">
        <v>502</v>
      </c>
      <c r="K48" s="205"/>
      <c r="L48" s="154">
        <v>1199</v>
      </c>
      <c r="M48" s="187">
        <v>1196</v>
      </c>
      <c r="N48" s="154">
        <v>734</v>
      </c>
      <c r="O48" s="171">
        <v>733</v>
      </c>
      <c r="P48" s="199"/>
    </row>
    <row r="49" spans="1:16" x14ac:dyDescent="0.2">
      <c r="A49" s="175" t="s">
        <v>82</v>
      </c>
      <c r="B49" s="152">
        <v>400</v>
      </c>
      <c r="C49" s="153">
        <v>389</v>
      </c>
      <c r="D49" s="152">
        <v>165</v>
      </c>
      <c r="E49" s="170">
        <v>160</v>
      </c>
      <c r="F49" s="206"/>
      <c r="G49" s="152">
        <v>455</v>
      </c>
      <c r="H49" s="153">
        <v>445</v>
      </c>
      <c r="I49" s="152">
        <v>238</v>
      </c>
      <c r="J49" s="163">
        <v>228</v>
      </c>
      <c r="K49" s="206"/>
      <c r="L49" s="152">
        <v>573</v>
      </c>
      <c r="M49" s="186">
        <v>557</v>
      </c>
      <c r="N49" s="152">
        <v>325</v>
      </c>
      <c r="O49" s="170">
        <v>310</v>
      </c>
      <c r="P49" s="200"/>
    </row>
    <row r="50" spans="1:16" x14ac:dyDescent="0.2">
      <c r="A50" s="176" t="s">
        <v>83</v>
      </c>
      <c r="B50" s="154">
        <v>146</v>
      </c>
      <c r="C50" s="155">
        <v>146</v>
      </c>
      <c r="D50" s="154">
        <v>71</v>
      </c>
      <c r="E50" s="171">
        <v>71</v>
      </c>
      <c r="F50" s="205"/>
      <c r="G50" s="154">
        <v>172</v>
      </c>
      <c r="H50" s="155">
        <v>172</v>
      </c>
      <c r="I50" s="154">
        <v>82</v>
      </c>
      <c r="J50" s="164">
        <v>82</v>
      </c>
      <c r="K50" s="205"/>
      <c r="L50" s="154">
        <v>209</v>
      </c>
      <c r="M50" s="187">
        <v>209</v>
      </c>
      <c r="N50" s="154">
        <v>116</v>
      </c>
      <c r="O50" s="171">
        <v>116</v>
      </c>
      <c r="P50" s="199"/>
    </row>
    <row r="51" spans="1:16" x14ac:dyDescent="0.2">
      <c r="A51" s="175" t="s">
        <v>84</v>
      </c>
      <c r="B51" s="152">
        <v>910</v>
      </c>
      <c r="C51" s="153">
        <v>907</v>
      </c>
      <c r="D51" s="152">
        <v>437</v>
      </c>
      <c r="E51" s="170">
        <v>435</v>
      </c>
      <c r="F51" s="206"/>
      <c r="G51" s="152">
        <v>877</v>
      </c>
      <c r="H51" s="153">
        <v>872</v>
      </c>
      <c r="I51" s="152">
        <v>448</v>
      </c>
      <c r="J51" s="163">
        <v>445</v>
      </c>
      <c r="K51" s="206"/>
      <c r="L51" s="152">
        <v>1092</v>
      </c>
      <c r="M51" s="186">
        <v>1086</v>
      </c>
      <c r="N51" s="152">
        <v>652</v>
      </c>
      <c r="O51" s="170">
        <v>650</v>
      </c>
      <c r="P51" s="200"/>
    </row>
    <row r="52" spans="1:16" x14ac:dyDescent="0.2">
      <c r="A52" s="176" t="s">
        <v>85</v>
      </c>
      <c r="B52" s="154">
        <v>3469</v>
      </c>
      <c r="C52" s="155">
        <v>3460</v>
      </c>
      <c r="D52" s="154">
        <v>1614</v>
      </c>
      <c r="E52" s="171">
        <v>1608</v>
      </c>
      <c r="F52" s="205"/>
      <c r="G52" s="154">
        <v>3589</v>
      </c>
      <c r="H52" s="155">
        <v>3577</v>
      </c>
      <c r="I52" s="154">
        <v>1779</v>
      </c>
      <c r="J52" s="164">
        <v>1759</v>
      </c>
      <c r="K52" s="205"/>
      <c r="L52" s="154">
        <v>4504</v>
      </c>
      <c r="M52" s="187">
        <v>4494</v>
      </c>
      <c r="N52" s="154">
        <v>2585</v>
      </c>
      <c r="O52" s="171">
        <v>2569</v>
      </c>
      <c r="P52" s="199"/>
    </row>
    <row r="53" spans="1:16" ht="25.5" x14ac:dyDescent="0.2">
      <c r="A53" s="175" t="s">
        <v>86</v>
      </c>
      <c r="B53" s="152">
        <v>135</v>
      </c>
      <c r="C53" s="153">
        <v>135</v>
      </c>
      <c r="D53" s="152">
        <v>74</v>
      </c>
      <c r="E53" s="170">
        <v>74</v>
      </c>
      <c r="F53" s="206"/>
      <c r="G53" s="152">
        <v>114</v>
      </c>
      <c r="H53" s="153">
        <v>113</v>
      </c>
      <c r="I53" s="152">
        <v>71</v>
      </c>
      <c r="J53" s="163">
        <v>69</v>
      </c>
      <c r="K53" s="206"/>
      <c r="L53" s="152">
        <v>146</v>
      </c>
      <c r="M53" s="153">
        <v>146</v>
      </c>
      <c r="N53" s="152">
        <v>101</v>
      </c>
      <c r="O53" s="170">
        <v>99</v>
      </c>
      <c r="P53" s="200"/>
    </row>
    <row r="54" spans="1:16" x14ac:dyDescent="0.2">
      <c r="A54" s="176" t="s">
        <v>87</v>
      </c>
      <c r="B54" s="154">
        <v>547</v>
      </c>
      <c r="C54" s="155">
        <v>547</v>
      </c>
      <c r="D54" s="154">
        <v>272</v>
      </c>
      <c r="E54" s="171">
        <v>269</v>
      </c>
      <c r="F54" s="205"/>
      <c r="G54" s="154">
        <v>385</v>
      </c>
      <c r="H54" s="155">
        <v>381</v>
      </c>
      <c r="I54" s="154">
        <v>194</v>
      </c>
      <c r="J54" s="164">
        <v>189</v>
      </c>
      <c r="K54" s="205"/>
      <c r="L54" s="154">
        <v>599</v>
      </c>
      <c r="M54" s="187">
        <v>596</v>
      </c>
      <c r="N54" s="154">
        <v>346</v>
      </c>
      <c r="O54" s="171">
        <v>342</v>
      </c>
      <c r="P54" s="199"/>
    </row>
    <row r="55" spans="1:16" x14ac:dyDescent="0.2">
      <c r="A55" s="175" t="s">
        <v>88</v>
      </c>
      <c r="B55" s="152">
        <v>414</v>
      </c>
      <c r="C55" s="153">
        <v>412</v>
      </c>
      <c r="D55" s="152">
        <v>216</v>
      </c>
      <c r="E55" s="170">
        <v>216</v>
      </c>
      <c r="F55" s="206"/>
      <c r="G55" s="152">
        <v>293</v>
      </c>
      <c r="H55" s="153">
        <v>292</v>
      </c>
      <c r="I55" s="152">
        <v>137</v>
      </c>
      <c r="J55" s="163">
        <v>137</v>
      </c>
      <c r="K55" s="206"/>
      <c r="L55" s="152">
        <v>449</v>
      </c>
      <c r="M55" s="186">
        <v>446</v>
      </c>
      <c r="N55" s="152">
        <v>263</v>
      </c>
      <c r="O55" s="170">
        <v>263</v>
      </c>
      <c r="P55" s="200"/>
    </row>
    <row r="56" spans="1:16" x14ac:dyDescent="0.2">
      <c r="A56" s="176" t="s">
        <v>89</v>
      </c>
      <c r="B56" s="154">
        <v>1128</v>
      </c>
      <c r="C56" s="155">
        <v>1119</v>
      </c>
      <c r="D56" s="154">
        <v>520</v>
      </c>
      <c r="E56" s="171">
        <v>517</v>
      </c>
      <c r="F56" s="205"/>
      <c r="G56" s="154">
        <v>706</v>
      </c>
      <c r="H56" s="155">
        <v>703</v>
      </c>
      <c r="I56" s="154">
        <v>354</v>
      </c>
      <c r="J56" s="164">
        <v>352</v>
      </c>
      <c r="K56" s="205"/>
      <c r="L56" s="154">
        <v>1199</v>
      </c>
      <c r="M56" s="187">
        <v>1190</v>
      </c>
      <c r="N56" s="154">
        <v>666</v>
      </c>
      <c r="O56" s="171">
        <v>663</v>
      </c>
      <c r="P56" s="199"/>
    </row>
    <row r="57" spans="1:16" x14ac:dyDescent="0.2">
      <c r="A57" s="175" t="s">
        <v>90</v>
      </c>
      <c r="B57" s="152">
        <v>2096</v>
      </c>
      <c r="C57" s="153">
        <v>2091</v>
      </c>
      <c r="D57" s="152">
        <v>1123</v>
      </c>
      <c r="E57" s="170">
        <v>1119</v>
      </c>
      <c r="F57" s="206"/>
      <c r="G57" s="152">
        <v>1126</v>
      </c>
      <c r="H57" s="153">
        <v>1122</v>
      </c>
      <c r="I57" s="152">
        <v>455</v>
      </c>
      <c r="J57" s="163">
        <v>450</v>
      </c>
      <c r="K57" s="206"/>
      <c r="L57" s="152">
        <v>2233</v>
      </c>
      <c r="M57" s="186">
        <v>2227</v>
      </c>
      <c r="N57" s="152">
        <v>1292</v>
      </c>
      <c r="O57" s="170">
        <v>1284</v>
      </c>
      <c r="P57" s="200"/>
    </row>
    <row r="58" spans="1:16" x14ac:dyDescent="0.2">
      <c r="A58" s="176" t="s">
        <v>91</v>
      </c>
      <c r="B58" s="154">
        <v>2575</v>
      </c>
      <c r="C58" s="155">
        <v>2555</v>
      </c>
      <c r="D58" s="154">
        <v>1042</v>
      </c>
      <c r="E58" s="171">
        <v>1030</v>
      </c>
      <c r="F58" s="205"/>
      <c r="G58" s="154">
        <v>2639</v>
      </c>
      <c r="H58" s="155">
        <v>2605</v>
      </c>
      <c r="I58" s="154">
        <v>1332</v>
      </c>
      <c r="J58" s="164">
        <v>1302</v>
      </c>
      <c r="K58" s="205"/>
      <c r="L58" s="154">
        <v>3369</v>
      </c>
      <c r="M58" s="187">
        <v>3339</v>
      </c>
      <c r="N58" s="154">
        <v>1877</v>
      </c>
      <c r="O58" s="171">
        <v>1848</v>
      </c>
      <c r="P58" s="199"/>
    </row>
    <row r="59" spans="1:16" x14ac:dyDescent="0.2">
      <c r="A59" s="175" t="s">
        <v>92</v>
      </c>
      <c r="B59" s="152">
        <v>6496</v>
      </c>
      <c r="C59" s="153">
        <v>6491</v>
      </c>
      <c r="D59" s="152">
        <v>3642</v>
      </c>
      <c r="E59" s="170">
        <v>3635</v>
      </c>
      <c r="F59" s="206"/>
      <c r="G59" s="152">
        <v>4382</v>
      </c>
      <c r="H59" s="153">
        <v>4368</v>
      </c>
      <c r="I59" s="152">
        <v>1847</v>
      </c>
      <c r="J59" s="163">
        <v>1833</v>
      </c>
      <c r="K59" s="206"/>
      <c r="L59" s="152">
        <v>7343</v>
      </c>
      <c r="M59" s="186">
        <v>7331</v>
      </c>
      <c r="N59" s="152">
        <v>4431</v>
      </c>
      <c r="O59" s="170">
        <v>4417</v>
      </c>
      <c r="P59" s="200"/>
    </row>
    <row r="60" spans="1:16" x14ac:dyDescent="0.2">
      <c r="A60" s="180" t="s">
        <v>93</v>
      </c>
      <c r="B60" s="156">
        <v>2898</v>
      </c>
      <c r="C60" s="157">
        <v>2879</v>
      </c>
      <c r="D60" s="156">
        <v>1308</v>
      </c>
      <c r="E60" s="172">
        <v>1296</v>
      </c>
      <c r="F60" s="209"/>
      <c r="G60" s="156">
        <v>2689</v>
      </c>
      <c r="H60" s="157">
        <v>2659</v>
      </c>
      <c r="I60" s="156">
        <v>1273</v>
      </c>
      <c r="J60" s="165">
        <v>1245</v>
      </c>
      <c r="K60" s="209"/>
      <c r="L60" s="156">
        <v>3618</v>
      </c>
      <c r="M60" s="188">
        <v>3591</v>
      </c>
      <c r="N60" s="156">
        <v>2019</v>
      </c>
      <c r="O60" s="172">
        <v>1989</v>
      </c>
      <c r="P60" s="203"/>
    </row>
    <row r="61" spans="1:16" x14ac:dyDescent="0.2">
      <c r="A61" s="252" t="s">
        <v>111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</row>
    <row r="62" spans="1:16" x14ac:dyDescent="0.2">
      <c r="A62" s="181" t="s">
        <v>136</v>
      </c>
      <c r="B62" s="158">
        <v>8058</v>
      </c>
      <c r="C62" s="159">
        <v>8033</v>
      </c>
      <c r="D62" s="158">
        <v>4182</v>
      </c>
      <c r="E62" s="173">
        <v>4156</v>
      </c>
      <c r="F62" s="204"/>
      <c r="G62" s="158">
        <v>7087</v>
      </c>
      <c r="H62" s="159">
        <v>7044</v>
      </c>
      <c r="I62" s="158">
        <v>3668</v>
      </c>
      <c r="J62" s="166">
        <v>3625</v>
      </c>
      <c r="K62" s="204"/>
      <c r="L62" s="158">
        <v>9893</v>
      </c>
      <c r="M62" s="189">
        <v>9853</v>
      </c>
      <c r="N62" s="158">
        <v>6041</v>
      </c>
      <c r="O62" s="173">
        <v>5997</v>
      </c>
      <c r="P62" s="198"/>
    </row>
    <row r="63" spans="1:16" x14ac:dyDescent="0.2">
      <c r="A63" s="176" t="s">
        <v>94</v>
      </c>
      <c r="B63" s="154">
        <v>6951</v>
      </c>
      <c r="C63" s="155">
        <v>6934</v>
      </c>
      <c r="D63" s="154">
        <v>3338</v>
      </c>
      <c r="E63" s="171">
        <v>3324</v>
      </c>
      <c r="F63" s="205"/>
      <c r="G63" s="154">
        <v>6232</v>
      </c>
      <c r="H63" s="155">
        <v>6190</v>
      </c>
      <c r="I63" s="154">
        <v>2989</v>
      </c>
      <c r="J63" s="164">
        <v>2956</v>
      </c>
      <c r="K63" s="205"/>
      <c r="L63" s="154">
        <v>8549</v>
      </c>
      <c r="M63" s="187">
        <v>8522</v>
      </c>
      <c r="N63" s="154">
        <v>4930</v>
      </c>
      <c r="O63" s="171">
        <v>4897</v>
      </c>
      <c r="P63" s="199"/>
    </row>
    <row r="64" spans="1:16" x14ac:dyDescent="0.2">
      <c r="A64" s="175" t="s">
        <v>95</v>
      </c>
      <c r="B64" s="152">
        <v>5748</v>
      </c>
      <c r="C64" s="153">
        <v>5718</v>
      </c>
      <c r="D64" s="152">
        <v>2576</v>
      </c>
      <c r="E64" s="170">
        <v>2560</v>
      </c>
      <c r="F64" s="206"/>
      <c r="G64" s="152">
        <v>5041</v>
      </c>
      <c r="H64" s="153">
        <v>4995</v>
      </c>
      <c r="I64" s="152">
        <v>2300</v>
      </c>
      <c r="J64" s="163">
        <v>2250</v>
      </c>
      <c r="K64" s="206"/>
      <c r="L64" s="152">
        <v>7063</v>
      </c>
      <c r="M64" s="186">
        <v>7017</v>
      </c>
      <c r="N64" s="152">
        <v>3857</v>
      </c>
      <c r="O64" s="170">
        <v>3804</v>
      </c>
      <c r="P64" s="200"/>
    </row>
    <row r="65" spans="1:16" x14ac:dyDescent="0.2">
      <c r="A65" s="176" t="s">
        <v>96</v>
      </c>
      <c r="B65" s="154">
        <v>2618</v>
      </c>
      <c r="C65" s="155">
        <v>2610</v>
      </c>
      <c r="D65" s="154">
        <v>1380</v>
      </c>
      <c r="E65" s="171">
        <v>1377</v>
      </c>
      <c r="F65" s="205"/>
      <c r="G65" s="154">
        <v>2335</v>
      </c>
      <c r="H65" s="155">
        <v>2321</v>
      </c>
      <c r="I65" s="154">
        <v>1152</v>
      </c>
      <c r="J65" s="164">
        <v>1142</v>
      </c>
      <c r="K65" s="205"/>
      <c r="L65" s="154">
        <v>3103</v>
      </c>
      <c r="M65" s="187">
        <v>3088</v>
      </c>
      <c r="N65" s="154">
        <v>1935</v>
      </c>
      <c r="O65" s="171">
        <v>1927</v>
      </c>
      <c r="P65" s="199"/>
    </row>
    <row r="66" spans="1:16" x14ac:dyDescent="0.2">
      <c r="A66" s="182" t="s">
        <v>97</v>
      </c>
      <c r="B66" s="160">
        <v>4525</v>
      </c>
      <c r="C66" s="161">
        <v>4501</v>
      </c>
      <c r="D66" s="160">
        <v>2124</v>
      </c>
      <c r="E66" s="174">
        <v>2104</v>
      </c>
      <c r="F66" s="207"/>
      <c r="G66" s="160">
        <v>3951</v>
      </c>
      <c r="H66" s="161">
        <v>3928</v>
      </c>
      <c r="I66" s="160">
        <v>1881</v>
      </c>
      <c r="J66" s="167">
        <v>1850</v>
      </c>
      <c r="K66" s="207"/>
      <c r="L66" s="160">
        <v>5526</v>
      </c>
      <c r="M66" s="190">
        <v>5498</v>
      </c>
      <c r="N66" s="160">
        <v>3170</v>
      </c>
      <c r="O66" s="174">
        <v>3135</v>
      </c>
      <c r="P66" s="201"/>
    </row>
    <row r="67" spans="1:16" x14ac:dyDescent="0.2">
      <c r="A67" s="252" t="s">
        <v>113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</row>
    <row r="68" spans="1:16" x14ac:dyDescent="0.2">
      <c r="A68" s="179" t="s">
        <v>112</v>
      </c>
      <c r="B68" s="150">
        <v>8801</v>
      </c>
      <c r="C68" s="151">
        <v>8762</v>
      </c>
      <c r="D68" s="150">
        <v>4222</v>
      </c>
      <c r="E68" s="169">
        <v>4196</v>
      </c>
      <c r="F68" s="208"/>
      <c r="G68" s="150">
        <v>7690</v>
      </c>
      <c r="H68" s="151">
        <v>7641</v>
      </c>
      <c r="I68" s="150">
        <v>3665</v>
      </c>
      <c r="J68" s="162">
        <v>3615</v>
      </c>
      <c r="K68" s="208"/>
      <c r="L68" s="150">
        <v>10648</v>
      </c>
      <c r="M68" s="185">
        <v>10592</v>
      </c>
      <c r="N68" s="150">
        <v>6191</v>
      </c>
      <c r="O68" s="169">
        <v>6139</v>
      </c>
      <c r="P68" s="202"/>
    </row>
    <row r="69" spans="1:16" x14ac:dyDescent="0.2">
      <c r="A69" s="182" t="s">
        <v>98</v>
      </c>
      <c r="B69" s="160">
        <v>19098</v>
      </c>
      <c r="C69" s="161">
        <v>19034</v>
      </c>
      <c r="D69" s="160">
        <v>9377</v>
      </c>
      <c r="E69" s="174">
        <v>9323</v>
      </c>
      <c r="F69" s="207"/>
      <c r="G69" s="160">
        <v>16956</v>
      </c>
      <c r="H69" s="161">
        <v>16838</v>
      </c>
      <c r="I69" s="160">
        <v>8325</v>
      </c>
      <c r="J69" s="167">
        <v>8208</v>
      </c>
      <c r="K69" s="207"/>
      <c r="L69" s="160">
        <v>23486</v>
      </c>
      <c r="M69" s="190">
        <v>23386</v>
      </c>
      <c r="N69" s="160">
        <v>13742</v>
      </c>
      <c r="O69" s="174">
        <v>13622</v>
      </c>
      <c r="P69" s="201"/>
    </row>
    <row r="70" spans="1:16" x14ac:dyDescent="0.2">
      <c r="A70" s="252" t="s">
        <v>114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</row>
    <row r="71" spans="1:16" x14ac:dyDescent="0.2">
      <c r="A71" s="179" t="s">
        <v>45</v>
      </c>
      <c r="B71" s="150">
        <v>7379</v>
      </c>
      <c r="C71" s="151">
        <v>7352</v>
      </c>
      <c r="D71" s="150">
        <v>4330</v>
      </c>
      <c r="E71" s="169">
        <v>4304</v>
      </c>
      <c r="F71" s="208"/>
      <c r="G71" s="150">
        <v>6502</v>
      </c>
      <c r="H71" s="151">
        <v>6464</v>
      </c>
      <c r="I71" s="150">
        <v>3653</v>
      </c>
      <c r="J71" s="162">
        <v>3604</v>
      </c>
      <c r="K71" s="208"/>
      <c r="L71" s="150">
        <v>9131</v>
      </c>
      <c r="M71" s="185">
        <v>9100</v>
      </c>
      <c r="N71" s="150">
        <v>6013</v>
      </c>
      <c r="O71" s="169">
        <v>5965</v>
      </c>
      <c r="P71" s="202"/>
    </row>
    <row r="72" spans="1:16" x14ac:dyDescent="0.2">
      <c r="A72" s="175" t="s">
        <v>46</v>
      </c>
      <c r="B72" s="152">
        <v>6249</v>
      </c>
      <c r="C72" s="153">
        <v>6246</v>
      </c>
      <c r="D72" s="152">
        <v>3169</v>
      </c>
      <c r="E72" s="170">
        <v>3163</v>
      </c>
      <c r="F72" s="206"/>
      <c r="G72" s="152">
        <v>5986</v>
      </c>
      <c r="H72" s="153">
        <v>5971</v>
      </c>
      <c r="I72" s="152">
        <v>2687</v>
      </c>
      <c r="J72" s="163">
        <v>2677</v>
      </c>
      <c r="K72" s="206"/>
      <c r="L72" s="152">
        <v>7590</v>
      </c>
      <c r="M72" s="186">
        <v>7582</v>
      </c>
      <c r="N72" s="152">
        <v>4605</v>
      </c>
      <c r="O72" s="170">
        <v>4594</v>
      </c>
      <c r="P72" s="200"/>
    </row>
    <row r="73" spans="1:16" x14ac:dyDescent="0.2">
      <c r="A73" s="176" t="s">
        <v>47</v>
      </c>
      <c r="B73" s="154">
        <v>5854</v>
      </c>
      <c r="C73" s="155">
        <v>5827</v>
      </c>
      <c r="D73" s="154">
        <v>2703</v>
      </c>
      <c r="E73" s="171">
        <v>2682</v>
      </c>
      <c r="F73" s="205"/>
      <c r="G73" s="154">
        <v>5299</v>
      </c>
      <c r="H73" s="155">
        <v>5265</v>
      </c>
      <c r="I73" s="154">
        <v>2545</v>
      </c>
      <c r="J73" s="164">
        <v>2513</v>
      </c>
      <c r="K73" s="205"/>
      <c r="L73" s="154">
        <v>7200</v>
      </c>
      <c r="M73" s="187">
        <v>7167</v>
      </c>
      <c r="N73" s="154">
        <v>4075</v>
      </c>
      <c r="O73" s="171">
        <v>4041</v>
      </c>
      <c r="P73" s="199"/>
    </row>
    <row r="74" spans="1:16" x14ac:dyDescent="0.2">
      <c r="A74" s="175" t="s">
        <v>48</v>
      </c>
      <c r="B74" s="152">
        <v>6183</v>
      </c>
      <c r="C74" s="153">
        <v>6155</v>
      </c>
      <c r="D74" s="152">
        <v>2709</v>
      </c>
      <c r="E74" s="170">
        <v>2689</v>
      </c>
      <c r="F74" s="206"/>
      <c r="G74" s="152">
        <v>5136</v>
      </c>
      <c r="H74" s="153">
        <v>5078</v>
      </c>
      <c r="I74" s="152">
        <v>2405</v>
      </c>
      <c r="J74" s="163">
        <v>2346</v>
      </c>
      <c r="K74" s="206"/>
      <c r="L74" s="152">
        <v>7500</v>
      </c>
      <c r="M74" s="186">
        <v>7442</v>
      </c>
      <c r="N74" s="152">
        <v>4064</v>
      </c>
      <c r="O74" s="170">
        <v>4004</v>
      </c>
      <c r="P74" s="200"/>
    </row>
    <row r="75" spans="1:16" x14ac:dyDescent="0.2">
      <c r="A75" s="180" t="s">
        <v>49</v>
      </c>
      <c r="B75" s="156">
        <v>2235</v>
      </c>
      <c r="C75" s="157">
        <v>2216</v>
      </c>
      <c r="D75" s="156">
        <v>687</v>
      </c>
      <c r="E75" s="172">
        <v>681</v>
      </c>
      <c r="F75" s="209"/>
      <c r="G75" s="156">
        <v>1723</v>
      </c>
      <c r="H75" s="157">
        <v>1701</v>
      </c>
      <c r="I75" s="156">
        <v>700</v>
      </c>
      <c r="J75" s="165">
        <v>682</v>
      </c>
      <c r="K75" s="209"/>
      <c r="L75" s="156">
        <v>2712</v>
      </c>
      <c r="M75" s="188">
        <v>2687</v>
      </c>
      <c r="N75" s="156">
        <v>1176</v>
      </c>
      <c r="O75" s="172">
        <v>1156</v>
      </c>
      <c r="P75" s="203"/>
    </row>
    <row r="76" spans="1:16" x14ac:dyDescent="0.2">
      <c r="A76" s="252" t="s">
        <v>116</v>
      </c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</row>
    <row r="77" spans="1:16" x14ac:dyDescent="0.2">
      <c r="A77" s="181" t="s">
        <v>115</v>
      </c>
      <c r="B77" s="158">
        <v>1989</v>
      </c>
      <c r="C77" s="159">
        <v>1985</v>
      </c>
      <c r="D77" s="158">
        <v>952</v>
      </c>
      <c r="E77" s="173">
        <v>944</v>
      </c>
      <c r="F77" s="204"/>
      <c r="G77" s="158">
        <v>1763</v>
      </c>
      <c r="H77" s="159">
        <v>1760</v>
      </c>
      <c r="I77" s="158">
        <v>798</v>
      </c>
      <c r="J77" s="166">
        <v>790</v>
      </c>
      <c r="K77" s="204"/>
      <c r="L77" s="158">
        <v>2472</v>
      </c>
      <c r="M77" s="189">
        <v>2471</v>
      </c>
      <c r="N77" s="158">
        <v>1420</v>
      </c>
      <c r="O77" s="173">
        <v>1412</v>
      </c>
      <c r="P77" s="198"/>
    </row>
    <row r="78" spans="1:16" x14ac:dyDescent="0.2">
      <c r="A78" s="176" t="s">
        <v>30</v>
      </c>
      <c r="B78" s="154">
        <v>652</v>
      </c>
      <c r="C78" s="155">
        <v>651</v>
      </c>
      <c r="D78" s="154">
        <v>339</v>
      </c>
      <c r="E78" s="171">
        <v>338</v>
      </c>
      <c r="F78" s="205"/>
      <c r="G78" s="154">
        <v>523</v>
      </c>
      <c r="H78" s="155">
        <v>520</v>
      </c>
      <c r="I78" s="154">
        <v>232</v>
      </c>
      <c r="J78" s="164">
        <v>229</v>
      </c>
      <c r="K78" s="205"/>
      <c r="L78" s="154">
        <v>815</v>
      </c>
      <c r="M78" s="187">
        <v>814</v>
      </c>
      <c r="N78" s="154">
        <v>472</v>
      </c>
      <c r="O78" s="171">
        <v>470</v>
      </c>
      <c r="P78" s="199"/>
    </row>
    <row r="79" spans="1:16" x14ac:dyDescent="0.2">
      <c r="A79" s="175" t="s">
        <v>31</v>
      </c>
      <c r="B79" s="152">
        <v>4738</v>
      </c>
      <c r="C79" s="153">
        <v>4716</v>
      </c>
      <c r="D79" s="152">
        <v>3040</v>
      </c>
      <c r="E79" s="170">
        <v>3022</v>
      </c>
      <c r="F79" s="206"/>
      <c r="G79" s="152">
        <v>4216</v>
      </c>
      <c r="H79" s="153">
        <v>4184</v>
      </c>
      <c r="I79" s="152">
        <v>2623</v>
      </c>
      <c r="J79" s="163">
        <v>2585</v>
      </c>
      <c r="K79" s="206"/>
      <c r="L79" s="152">
        <v>5844</v>
      </c>
      <c r="M79" s="186">
        <v>5816</v>
      </c>
      <c r="N79" s="152">
        <v>4122</v>
      </c>
      <c r="O79" s="170">
        <v>4084</v>
      </c>
      <c r="P79" s="200"/>
    </row>
    <row r="80" spans="1:16" x14ac:dyDescent="0.2">
      <c r="A80" s="176" t="s">
        <v>99</v>
      </c>
      <c r="B80" s="154">
        <v>421</v>
      </c>
      <c r="C80" s="155">
        <v>421</v>
      </c>
      <c r="D80" s="154">
        <v>128</v>
      </c>
      <c r="E80" s="171">
        <v>128</v>
      </c>
      <c r="F80" s="205"/>
      <c r="G80" s="154">
        <v>502</v>
      </c>
      <c r="H80" s="155">
        <v>502</v>
      </c>
      <c r="I80" s="154">
        <v>194</v>
      </c>
      <c r="J80" s="164">
        <v>194</v>
      </c>
      <c r="K80" s="205"/>
      <c r="L80" s="154">
        <v>624</v>
      </c>
      <c r="M80" s="187">
        <v>624</v>
      </c>
      <c r="N80" s="154">
        <v>281</v>
      </c>
      <c r="O80" s="171">
        <v>281</v>
      </c>
      <c r="P80" s="199"/>
    </row>
    <row r="81" spans="1:16" x14ac:dyDescent="0.2">
      <c r="A81" s="175" t="s">
        <v>32</v>
      </c>
      <c r="B81" s="152">
        <v>2481</v>
      </c>
      <c r="C81" s="153">
        <v>2478</v>
      </c>
      <c r="D81" s="152">
        <v>1135</v>
      </c>
      <c r="E81" s="170">
        <v>1130</v>
      </c>
      <c r="F81" s="206"/>
      <c r="G81" s="152">
        <v>2309</v>
      </c>
      <c r="H81" s="153">
        <v>2300</v>
      </c>
      <c r="I81" s="152">
        <v>985</v>
      </c>
      <c r="J81" s="163">
        <v>980</v>
      </c>
      <c r="K81" s="206"/>
      <c r="L81" s="152">
        <v>3034</v>
      </c>
      <c r="M81" s="186">
        <v>3029</v>
      </c>
      <c r="N81" s="152">
        <v>1735</v>
      </c>
      <c r="O81" s="170">
        <v>1728</v>
      </c>
      <c r="P81" s="200"/>
    </row>
    <row r="82" spans="1:16" x14ac:dyDescent="0.2">
      <c r="A82" s="176" t="s">
        <v>100</v>
      </c>
      <c r="B82" s="154">
        <v>656</v>
      </c>
      <c r="C82" s="155">
        <v>656</v>
      </c>
      <c r="D82" s="154">
        <v>300</v>
      </c>
      <c r="E82" s="171">
        <v>300</v>
      </c>
      <c r="F82" s="205"/>
      <c r="G82" s="154">
        <v>651</v>
      </c>
      <c r="H82" s="155">
        <v>649</v>
      </c>
      <c r="I82" s="154">
        <v>306</v>
      </c>
      <c r="J82" s="164">
        <v>305</v>
      </c>
      <c r="K82" s="205"/>
      <c r="L82" s="154">
        <v>848</v>
      </c>
      <c r="M82" s="187">
        <v>846</v>
      </c>
      <c r="N82" s="154">
        <v>481</v>
      </c>
      <c r="O82" s="171">
        <v>479</v>
      </c>
      <c r="P82" s="199"/>
    </row>
    <row r="83" spans="1:16" x14ac:dyDescent="0.2">
      <c r="A83" s="175" t="s">
        <v>33</v>
      </c>
      <c r="B83" s="152">
        <v>2691</v>
      </c>
      <c r="C83" s="153">
        <v>2691</v>
      </c>
      <c r="D83" s="152">
        <v>1606</v>
      </c>
      <c r="E83" s="170">
        <v>1605</v>
      </c>
      <c r="F83" s="206"/>
      <c r="G83" s="152">
        <v>2524</v>
      </c>
      <c r="H83" s="153">
        <v>2519</v>
      </c>
      <c r="I83" s="152">
        <v>1201</v>
      </c>
      <c r="J83" s="163">
        <v>1199</v>
      </c>
      <c r="K83" s="206"/>
      <c r="L83" s="152">
        <v>3083</v>
      </c>
      <c r="M83" s="186">
        <v>3083</v>
      </c>
      <c r="N83" s="152">
        <v>2109</v>
      </c>
      <c r="O83" s="170">
        <v>2106</v>
      </c>
      <c r="P83" s="200"/>
    </row>
    <row r="84" spans="1:16" x14ac:dyDescent="0.2">
      <c r="A84" s="176" t="s">
        <v>34</v>
      </c>
      <c r="B84" s="154">
        <v>1505</v>
      </c>
      <c r="C84" s="155">
        <v>1494</v>
      </c>
      <c r="D84" s="154">
        <v>642</v>
      </c>
      <c r="E84" s="171">
        <v>640</v>
      </c>
      <c r="F84" s="205"/>
      <c r="G84" s="154">
        <v>1236</v>
      </c>
      <c r="H84" s="155">
        <v>1226</v>
      </c>
      <c r="I84" s="154">
        <v>520</v>
      </c>
      <c r="J84" s="164">
        <v>511</v>
      </c>
      <c r="K84" s="205"/>
      <c r="L84" s="154">
        <v>1914</v>
      </c>
      <c r="M84" s="187">
        <v>1903</v>
      </c>
      <c r="N84" s="154">
        <v>982</v>
      </c>
      <c r="O84" s="171">
        <v>974</v>
      </c>
      <c r="P84" s="199"/>
    </row>
    <row r="85" spans="1:16" x14ac:dyDescent="0.2">
      <c r="A85" s="175" t="s">
        <v>35</v>
      </c>
      <c r="B85" s="152">
        <v>757</v>
      </c>
      <c r="C85" s="153">
        <v>756</v>
      </c>
      <c r="D85" s="152">
        <v>393</v>
      </c>
      <c r="E85" s="170">
        <v>388</v>
      </c>
      <c r="F85" s="206"/>
      <c r="G85" s="152">
        <v>691</v>
      </c>
      <c r="H85" s="153">
        <v>685</v>
      </c>
      <c r="I85" s="152">
        <v>375</v>
      </c>
      <c r="J85" s="163">
        <v>370</v>
      </c>
      <c r="K85" s="206"/>
      <c r="L85" s="152">
        <v>942</v>
      </c>
      <c r="M85" s="186">
        <v>937</v>
      </c>
      <c r="N85" s="152">
        <v>594</v>
      </c>
      <c r="O85" s="170">
        <v>588</v>
      </c>
      <c r="P85" s="200"/>
    </row>
    <row r="86" spans="1:16" x14ac:dyDescent="0.2">
      <c r="A86" s="176" t="s">
        <v>36</v>
      </c>
      <c r="B86" s="154">
        <v>500</v>
      </c>
      <c r="C86" s="155">
        <v>500</v>
      </c>
      <c r="D86" s="154">
        <v>227</v>
      </c>
      <c r="E86" s="171">
        <v>227</v>
      </c>
      <c r="F86" s="205"/>
      <c r="G86" s="154">
        <v>504</v>
      </c>
      <c r="H86" s="155">
        <v>504</v>
      </c>
      <c r="I86" s="154">
        <v>230</v>
      </c>
      <c r="J86" s="164">
        <v>230</v>
      </c>
      <c r="K86" s="205"/>
      <c r="L86" s="154">
        <v>620</v>
      </c>
      <c r="M86" s="187">
        <v>620</v>
      </c>
      <c r="N86" s="154">
        <v>346</v>
      </c>
      <c r="O86" s="171">
        <v>346</v>
      </c>
      <c r="P86" s="199"/>
    </row>
    <row r="87" spans="1:16" x14ac:dyDescent="0.2">
      <c r="A87" s="175" t="s">
        <v>37</v>
      </c>
      <c r="B87" s="152">
        <v>3091</v>
      </c>
      <c r="C87" s="153">
        <v>3077</v>
      </c>
      <c r="D87" s="152">
        <v>1441</v>
      </c>
      <c r="E87" s="170">
        <v>1427</v>
      </c>
      <c r="F87" s="206"/>
      <c r="G87" s="152">
        <v>2868</v>
      </c>
      <c r="H87" s="153">
        <v>2851</v>
      </c>
      <c r="I87" s="152">
        <v>1420</v>
      </c>
      <c r="J87" s="163">
        <v>1403</v>
      </c>
      <c r="K87" s="206"/>
      <c r="L87" s="152">
        <v>3724</v>
      </c>
      <c r="M87" s="186">
        <v>3707</v>
      </c>
      <c r="N87" s="152">
        <v>2153</v>
      </c>
      <c r="O87" s="170">
        <v>2133</v>
      </c>
      <c r="P87" s="200"/>
    </row>
    <row r="88" spans="1:16" x14ac:dyDescent="0.2">
      <c r="A88" s="176" t="s">
        <v>38</v>
      </c>
      <c r="B88" s="154">
        <v>599</v>
      </c>
      <c r="C88" s="155">
        <v>592</v>
      </c>
      <c r="D88" s="154">
        <v>259</v>
      </c>
      <c r="E88" s="171">
        <v>256</v>
      </c>
      <c r="F88" s="205"/>
      <c r="G88" s="154">
        <v>495</v>
      </c>
      <c r="H88" s="155">
        <v>492</v>
      </c>
      <c r="I88" s="154">
        <v>263</v>
      </c>
      <c r="J88" s="164">
        <v>255</v>
      </c>
      <c r="K88" s="205"/>
      <c r="L88" s="154">
        <v>758</v>
      </c>
      <c r="M88" s="187">
        <v>747</v>
      </c>
      <c r="N88" s="154">
        <v>420</v>
      </c>
      <c r="O88" s="171">
        <v>410</v>
      </c>
      <c r="P88" s="199"/>
    </row>
    <row r="89" spans="1:16" x14ac:dyDescent="0.2">
      <c r="A89" s="175" t="s">
        <v>39</v>
      </c>
      <c r="B89" s="152">
        <v>2601</v>
      </c>
      <c r="C89" s="153">
        <v>2599</v>
      </c>
      <c r="D89" s="152">
        <v>1321</v>
      </c>
      <c r="E89" s="170">
        <v>1315</v>
      </c>
      <c r="F89" s="206"/>
      <c r="G89" s="152">
        <v>2133</v>
      </c>
      <c r="H89" s="153">
        <v>2115</v>
      </c>
      <c r="I89" s="152">
        <v>1053</v>
      </c>
      <c r="J89" s="163">
        <v>1038</v>
      </c>
      <c r="K89" s="206"/>
      <c r="L89" s="152">
        <v>3191</v>
      </c>
      <c r="M89" s="186">
        <v>3175</v>
      </c>
      <c r="N89" s="152">
        <v>1885</v>
      </c>
      <c r="O89" s="170">
        <v>1868</v>
      </c>
      <c r="P89" s="200"/>
    </row>
    <row r="90" spans="1:16" x14ac:dyDescent="0.2">
      <c r="A90" s="176" t="s">
        <v>40</v>
      </c>
      <c r="B90" s="154">
        <v>1847</v>
      </c>
      <c r="C90" s="155">
        <v>1834</v>
      </c>
      <c r="D90" s="154">
        <v>742</v>
      </c>
      <c r="E90" s="171">
        <v>736</v>
      </c>
      <c r="F90" s="205"/>
      <c r="G90" s="154">
        <v>1535</v>
      </c>
      <c r="H90" s="155">
        <v>1518</v>
      </c>
      <c r="I90" s="154">
        <v>727</v>
      </c>
      <c r="J90" s="164">
        <v>702</v>
      </c>
      <c r="K90" s="205"/>
      <c r="L90" s="154">
        <v>2214</v>
      </c>
      <c r="M90" s="187">
        <v>2197</v>
      </c>
      <c r="N90" s="154">
        <v>1161</v>
      </c>
      <c r="O90" s="171">
        <v>1140</v>
      </c>
      <c r="P90" s="199"/>
    </row>
    <row r="91" spans="1:16" x14ac:dyDescent="0.2">
      <c r="A91" s="175" t="s">
        <v>41</v>
      </c>
      <c r="B91" s="152">
        <v>294</v>
      </c>
      <c r="C91" s="153">
        <v>294</v>
      </c>
      <c r="D91" s="152">
        <v>160</v>
      </c>
      <c r="E91" s="170">
        <v>158</v>
      </c>
      <c r="F91" s="206"/>
      <c r="G91" s="152">
        <v>202</v>
      </c>
      <c r="H91" s="153">
        <v>202</v>
      </c>
      <c r="I91" s="152">
        <v>117</v>
      </c>
      <c r="J91" s="163">
        <v>113</v>
      </c>
      <c r="K91" s="206"/>
      <c r="L91" s="152">
        <v>317</v>
      </c>
      <c r="M91" s="186">
        <v>317</v>
      </c>
      <c r="N91" s="152">
        <v>211</v>
      </c>
      <c r="O91" s="170">
        <v>208</v>
      </c>
      <c r="P91" s="200"/>
    </row>
    <row r="92" spans="1:16" x14ac:dyDescent="0.2">
      <c r="A92" s="176" t="s">
        <v>42</v>
      </c>
      <c r="B92" s="154">
        <v>842</v>
      </c>
      <c r="C92" s="155">
        <v>837</v>
      </c>
      <c r="D92" s="154">
        <v>229</v>
      </c>
      <c r="E92" s="171">
        <v>223</v>
      </c>
      <c r="F92" s="205"/>
      <c r="G92" s="154">
        <v>770</v>
      </c>
      <c r="H92" s="155">
        <v>751</v>
      </c>
      <c r="I92" s="154">
        <v>245</v>
      </c>
      <c r="J92" s="164">
        <v>237</v>
      </c>
      <c r="K92" s="205"/>
      <c r="L92" s="154">
        <v>1020</v>
      </c>
      <c r="M92" s="187">
        <v>1005</v>
      </c>
      <c r="N92" s="154">
        <v>386</v>
      </c>
      <c r="O92" s="171">
        <v>377</v>
      </c>
      <c r="P92" s="199"/>
    </row>
    <row r="93" spans="1:16" x14ac:dyDescent="0.2">
      <c r="A93" s="175" t="s">
        <v>43</v>
      </c>
      <c r="B93" s="152">
        <v>1820</v>
      </c>
      <c r="C93" s="153">
        <v>1803</v>
      </c>
      <c r="D93" s="152">
        <v>510</v>
      </c>
      <c r="E93" s="170">
        <v>504</v>
      </c>
      <c r="F93" s="206"/>
      <c r="G93" s="152">
        <v>1453</v>
      </c>
      <c r="H93" s="153">
        <v>1432</v>
      </c>
      <c r="I93" s="152">
        <v>600</v>
      </c>
      <c r="J93" s="163">
        <v>583</v>
      </c>
      <c r="K93" s="206"/>
      <c r="L93" s="152">
        <v>2202</v>
      </c>
      <c r="M93" s="186">
        <v>2178</v>
      </c>
      <c r="N93" s="152">
        <v>927</v>
      </c>
      <c r="O93" s="170">
        <v>908</v>
      </c>
      <c r="P93" s="200"/>
    </row>
    <row r="94" spans="1:16" x14ac:dyDescent="0.2">
      <c r="A94" s="177" t="s">
        <v>44</v>
      </c>
      <c r="B94" s="156">
        <v>415</v>
      </c>
      <c r="C94" s="157">
        <v>413</v>
      </c>
      <c r="D94" s="156">
        <v>177</v>
      </c>
      <c r="E94" s="172">
        <v>176</v>
      </c>
      <c r="F94" s="209"/>
      <c r="G94" s="156">
        <v>270</v>
      </c>
      <c r="H94" s="157">
        <v>269</v>
      </c>
      <c r="I94" s="156">
        <v>100</v>
      </c>
      <c r="J94" s="165">
        <v>100</v>
      </c>
      <c r="K94" s="209"/>
      <c r="L94" s="156">
        <v>510</v>
      </c>
      <c r="M94" s="188">
        <v>508</v>
      </c>
      <c r="N94" s="156">
        <v>249</v>
      </c>
      <c r="O94" s="172">
        <v>248</v>
      </c>
      <c r="P94" s="203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91" customWidth="1"/>
    <col min="2" max="4" width="10.7109375" style="91" customWidth="1"/>
    <col min="5" max="16384" width="9.140625" style="91"/>
  </cols>
  <sheetData>
    <row r="1" spans="1:4" s="149" customFormat="1" x14ac:dyDescent="0.2">
      <c r="A1" s="130" t="s">
        <v>128</v>
      </c>
      <c r="B1" s="146"/>
      <c r="C1" s="146"/>
      <c r="D1" s="146"/>
    </row>
    <row r="2" spans="1:4" s="149" customFormat="1" ht="13.5" thickBot="1" x14ac:dyDescent="0.25">
      <c r="A2" s="131" t="s">
        <v>17</v>
      </c>
      <c r="B2" s="146"/>
      <c r="C2" s="146"/>
      <c r="D2" s="87"/>
    </row>
    <row r="3" spans="1:4" s="149" customFormat="1" ht="13.5" customHeight="1" thickBot="1" x14ac:dyDescent="0.25">
      <c r="A3" s="303"/>
      <c r="B3" s="306" t="s">
        <v>126</v>
      </c>
      <c r="C3" s="318"/>
      <c r="D3" s="319"/>
    </row>
    <row r="4" spans="1:4" s="149" customFormat="1" ht="12.75" customHeight="1" x14ac:dyDescent="0.2">
      <c r="A4" s="303"/>
      <c r="B4" s="310" t="s">
        <v>135</v>
      </c>
      <c r="C4" s="311"/>
      <c r="D4" s="320"/>
    </row>
    <row r="5" spans="1:4" s="149" customFormat="1" ht="12.75" customHeight="1" x14ac:dyDescent="0.2">
      <c r="A5" s="333"/>
      <c r="B5" s="325" t="s">
        <v>19</v>
      </c>
      <c r="C5" s="327" t="s">
        <v>20</v>
      </c>
      <c r="D5" s="315" t="s">
        <v>129</v>
      </c>
    </row>
    <row r="6" spans="1:4" s="149" customFormat="1" ht="30" customHeight="1" thickBot="1" x14ac:dyDescent="0.25">
      <c r="A6" s="334"/>
      <c r="B6" s="326"/>
      <c r="C6" s="328"/>
      <c r="D6" s="316"/>
    </row>
    <row r="7" spans="1:4" x14ac:dyDescent="0.2">
      <c r="A7" s="178" t="s">
        <v>139</v>
      </c>
      <c r="B7" s="133">
        <v>40188</v>
      </c>
      <c r="C7" s="168">
        <v>39860</v>
      </c>
      <c r="D7" s="168">
        <v>1448</v>
      </c>
    </row>
    <row r="8" spans="1:4" x14ac:dyDescent="0.2">
      <c r="A8" s="249" t="s">
        <v>101</v>
      </c>
      <c r="B8" s="250"/>
      <c r="C8" s="250"/>
      <c r="D8" s="251"/>
    </row>
    <row r="9" spans="1:4" x14ac:dyDescent="0.2">
      <c r="A9" s="179" t="s">
        <v>6</v>
      </c>
      <c r="B9" s="150">
        <v>19866</v>
      </c>
      <c r="C9" s="169">
        <v>19683</v>
      </c>
      <c r="D9" s="169">
        <v>786</v>
      </c>
    </row>
    <row r="10" spans="1:4" x14ac:dyDescent="0.2">
      <c r="A10" s="175" t="s">
        <v>7</v>
      </c>
      <c r="B10" s="152">
        <v>20322</v>
      </c>
      <c r="C10" s="170">
        <v>20178</v>
      </c>
      <c r="D10" s="170">
        <v>663</v>
      </c>
    </row>
    <row r="11" spans="1:4" x14ac:dyDescent="0.2">
      <c r="A11" s="176" t="s">
        <v>56</v>
      </c>
      <c r="B11" s="154">
        <v>19655</v>
      </c>
      <c r="C11" s="171">
        <v>19529</v>
      </c>
      <c r="D11" s="171">
        <v>605</v>
      </c>
    </row>
    <row r="12" spans="1:4" x14ac:dyDescent="0.2">
      <c r="A12" s="175" t="s">
        <v>57</v>
      </c>
      <c r="B12" s="152">
        <v>4132</v>
      </c>
      <c r="C12" s="170">
        <v>4093</v>
      </c>
      <c r="D12" s="170">
        <v>133</v>
      </c>
    </row>
    <row r="13" spans="1:4" x14ac:dyDescent="0.2">
      <c r="A13" s="180" t="s">
        <v>58</v>
      </c>
      <c r="B13" s="156">
        <v>15523</v>
      </c>
      <c r="C13" s="172">
        <v>15437</v>
      </c>
      <c r="D13" s="172">
        <v>473</v>
      </c>
    </row>
    <row r="14" spans="1:4" x14ac:dyDescent="0.2">
      <c r="A14" s="249" t="s">
        <v>103</v>
      </c>
      <c r="B14" s="250"/>
      <c r="C14" s="250"/>
      <c r="D14" s="251"/>
    </row>
    <row r="15" spans="1:4" x14ac:dyDescent="0.2">
      <c r="A15" s="181" t="s">
        <v>102</v>
      </c>
      <c r="B15" s="158">
        <v>1583</v>
      </c>
      <c r="C15" s="173">
        <v>1564</v>
      </c>
      <c r="D15" s="173">
        <v>69</v>
      </c>
    </row>
    <row r="16" spans="1:4" x14ac:dyDescent="0.2">
      <c r="A16" s="176" t="s">
        <v>59</v>
      </c>
      <c r="B16" s="154">
        <v>3179</v>
      </c>
      <c r="C16" s="171">
        <v>3124</v>
      </c>
      <c r="D16" s="171">
        <v>164</v>
      </c>
    </row>
    <row r="17" spans="1:4" x14ac:dyDescent="0.2">
      <c r="A17" s="175" t="s">
        <v>60</v>
      </c>
      <c r="B17" s="152">
        <v>4970</v>
      </c>
      <c r="C17" s="170">
        <v>4903</v>
      </c>
      <c r="D17" s="170">
        <v>264</v>
      </c>
    </row>
    <row r="18" spans="1:4" x14ac:dyDescent="0.2">
      <c r="A18" s="176" t="s">
        <v>61</v>
      </c>
      <c r="B18" s="154">
        <v>6353</v>
      </c>
      <c r="C18" s="171">
        <v>6293</v>
      </c>
      <c r="D18" s="171">
        <v>253</v>
      </c>
    </row>
    <row r="19" spans="1:4" x14ac:dyDescent="0.2">
      <c r="A19" s="175" t="s">
        <v>62</v>
      </c>
      <c r="B19" s="152">
        <v>7820</v>
      </c>
      <c r="C19" s="170">
        <v>7767</v>
      </c>
      <c r="D19" s="170">
        <v>335</v>
      </c>
    </row>
    <row r="20" spans="1:4" x14ac:dyDescent="0.2">
      <c r="A20" s="176" t="s">
        <v>63</v>
      </c>
      <c r="B20" s="154">
        <v>6317</v>
      </c>
      <c r="C20" s="171">
        <v>6272</v>
      </c>
      <c r="D20" s="171">
        <v>230</v>
      </c>
    </row>
    <row r="21" spans="1:4" x14ac:dyDescent="0.2">
      <c r="A21" s="182" t="s">
        <v>64</v>
      </c>
      <c r="B21" s="160">
        <v>9966</v>
      </c>
      <c r="C21" s="174">
        <v>9937</v>
      </c>
      <c r="D21" s="174">
        <v>133</v>
      </c>
    </row>
    <row r="22" spans="1:4" x14ac:dyDescent="0.2">
      <c r="A22" s="249" t="s">
        <v>105</v>
      </c>
      <c r="B22" s="250"/>
      <c r="C22" s="250"/>
      <c r="D22" s="251"/>
    </row>
    <row r="23" spans="1:4" x14ac:dyDescent="0.2">
      <c r="A23" s="179" t="s">
        <v>104</v>
      </c>
      <c r="B23" s="150">
        <v>1634</v>
      </c>
      <c r="C23" s="169">
        <v>1616</v>
      </c>
      <c r="D23" s="169">
        <v>125</v>
      </c>
    </row>
    <row r="24" spans="1:4" x14ac:dyDescent="0.2">
      <c r="A24" s="175" t="s">
        <v>65</v>
      </c>
      <c r="B24" s="152">
        <v>5200</v>
      </c>
      <c r="C24" s="170">
        <v>5149</v>
      </c>
      <c r="D24" s="170">
        <v>358</v>
      </c>
    </row>
    <row r="25" spans="1:4" x14ac:dyDescent="0.2">
      <c r="A25" s="176" t="s">
        <v>66</v>
      </c>
      <c r="B25" s="154">
        <v>29276</v>
      </c>
      <c r="C25" s="171">
        <v>29073</v>
      </c>
      <c r="D25" s="171">
        <v>837</v>
      </c>
    </row>
    <row r="26" spans="1:4" x14ac:dyDescent="0.2">
      <c r="A26" s="175" t="s">
        <v>67</v>
      </c>
      <c r="B26" s="152">
        <v>3668</v>
      </c>
      <c r="C26" s="170">
        <v>3615</v>
      </c>
      <c r="D26" s="170">
        <v>120</v>
      </c>
    </row>
    <row r="27" spans="1:4" x14ac:dyDescent="0.2">
      <c r="A27" s="180" t="s">
        <v>68</v>
      </c>
      <c r="B27" s="156">
        <v>410</v>
      </c>
      <c r="C27" s="172">
        <v>407</v>
      </c>
      <c r="D27" s="172">
        <v>8</v>
      </c>
    </row>
    <row r="28" spans="1:4" x14ac:dyDescent="0.2">
      <c r="A28" s="249" t="s">
        <v>107</v>
      </c>
      <c r="B28" s="250"/>
      <c r="C28" s="250"/>
      <c r="D28" s="251"/>
    </row>
    <row r="29" spans="1:4" x14ac:dyDescent="0.2">
      <c r="A29" s="181" t="s">
        <v>106</v>
      </c>
      <c r="B29" s="158">
        <v>6311</v>
      </c>
      <c r="C29" s="173">
        <v>6243</v>
      </c>
      <c r="D29" s="198"/>
    </row>
    <row r="30" spans="1:4" x14ac:dyDescent="0.2">
      <c r="A30" s="176" t="s">
        <v>69</v>
      </c>
      <c r="B30" s="154">
        <v>15360</v>
      </c>
      <c r="C30" s="171">
        <v>15192</v>
      </c>
      <c r="D30" s="199"/>
    </row>
    <row r="31" spans="1:4" x14ac:dyDescent="0.2">
      <c r="A31" s="175" t="s">
        <v>70</v>
      </c>
      <c r="B31" s="152">
        <v>14035</v>
      </c>
      <c r="C31" s="170">
        <v>13954</v>
      </c>
      <c r="D31" s="200"/>
    </row>
    <row r="32" spans="1:4" x14ac:dyDescent="0.2">
      <c r="A32" s="176" t="s">
        <v>71</v>
      </c>
      <c r="B32" s="154">
        <v>4079</v>
      </c>
      <c r="C32" s="171">
        <v>4070</v>
      </c>
      <c r="D32" s="199"/>
    </row>
    <row r="33" spans="1:4" x14ac:dyDescent="0.2">
      <c r="A33" s="182" t="s">
        <v>72</v>
      </c>
      <c r="B33" s="160">
        <v>403</v>
      </c>
      <c r="C33" s="174">
        <v>402</v>
      </c>
      <c r="D33" s="201"/>
    </row>
    <row r="34" spans="1:4" x14ac:dyDescent="0.2">
      <c r="A34" s="195" t="s">
        <v>109</v>
      </c>
      <c r="B34" s="196"/>
      <c r="C34" s="196"/>
      <c r="D34" s="197"/>
    </row>
    <row r="35" spans="1:4" x14ac:dyDescent="0.2">
      <c r="A35" s="179" t="s">
        <v>108</v>
      </c>
      <c r="B35" s="150">
        <v>3418</v>
      </c>
      <c r="C35" s="169">
        <v>3367</v>
      </c>
      <c r="D35" s="202"/>
    </row>
    <row r="36" spans="1:4" x14ac:dyDescent="0.2">
      <c r="A36" s="175" t="s">
        <v>73</v>
      </c>
      <c r="B36" s="152">
        <v>8085</v>
      </c>
      <c r="C36" s="170">
        <v>8010</v>
      </c>
      <c r="D36" s="200"/>
    </row>
    <row r="37" spans="1:4" x14ac:dyDescent="0.2">
      <c r="A37" s="176" t="s">
        <v>74</v>
      </c>
      <c r="B37" s="154">
        <v>260</v>
      </c>
      <c r="C37" s="171">
        <v>257</v>
      </c>
      <c r="D37" s="199"/>
    </row>
    <row r="38" spans="1:4" x14ac:dyDescent="0.2">
      <c r="A38" s="175" t="s">
        <v>75</v>
      </c>
      <c r="B38" s="152">
        <v>1185</v>
      </c>
      <c r="C38" s="170">
        <v>1182</v>
      </c>
      <c r="D38" s="200"/>
    </row>
    <row r="39" spans="1:4" x14ac:dyDescent="0.2">
      <c r="A39" s="176" t="s">
        <v>76</v>
      </c>
      <c r="B39" s="154">
        <v>3766</v>
      </c>
      <c r="C39" s="171">
        <v>3706</v>
      </c>
      <c r="D39" s="199"/>
    </row>
    <row r="40" spans="1:4" x14ac:dyDescent="0.2">
      <c r="A40" s="175" t="s">
        <v>132</v>
      </c>
      <c r="B40" s="152">
        <v>5463</v>
      </c>
      <c r="C40" s="170">
        <v>5434</v>
      </c>
      <c r="D40" s="200"/>
    </row>
    <row r="41" spans="1:4" x14ac:dyDescent="0.2">
      <c r="A41" s="176" t="s">
        <v>77</v>
      </c>
      <c r="B41" s="154">
        <v>166</v>
      </c>
      <c r="C41" s="171">
        <v>162</v>
      </c>
      <c r="D41" s="199"/>
    </row>
    <row r="42" spans="1:4" x14ac:dyDescent="0.2">
      <c r="A42" s="175" t="s">
        <v>78</v>
      </c>
      <c r="B42" s="152">
        <v>13283</v>
      </c>
      <c r="C42" s="170">
        <v>13208</v>
      </c>
      <c r="D42" s="200"/>
    </row>
    <row r="43" spans="1:4" x14ac:dyDescent="0.2">
      <c r="A43" s="176" t="s">
        <v>79</v>
      </c>
      <c r="B43" s="154">
        <v>3420</v>
      </c>
      <c r="C43" s="171">
        <v>3405</v>
      </c>
      <c r="D43" s="199"/>
    </row>
    <row r="44" spans="1:4" x14ac:dyDescent="0.2">
      <c r="A44" s="182" t="s">
        <v>133</v>
      </c>
      <c r="B44" s="160">
        <v>1141</v>
      </c>
      <c r="C44" s="174">
        <v>1129</v>
      </c>
      <c r="D44" s="201"/>
    </row>
    <row r="45" spans="1:4" x14ac:dyDescent="0.2">
      <c r="A45" s="195" t="s">
        <v>110</v>
      </c>
      <c r="B45" s="196"/>
      <c r="C45" s="196"/>
      <c r="D45" s="197"/>
    </row>
    <row r="46" spans="1:4" x14ac:dyDescent="0.2">
      <c r="A46" s="179" t="s">
        <v>134</v>
      </c>
      <c r="B46" s="150">
        <v>3418</v>
      </c>
      <c r="C46" s="169">
        <v>3367</v>
      </c>
      <c r="D46" s="202"/>
    </row>
    <row r="47" spans="1:4" x14ac:dyDescent="0.2">
      <c r="A47" s="175" t="s">
        <v>80</v>
      </c>
      <c r="B47" s="152">
        <v>5360</v>
      </c>
      <c r="C47" s="170">
        <v>5303</v>
      </c>
      <c r="D47" s="200"/>
    </row>
    <row r="48" spans="1:4" x14ac:dyDescent="0.2">
      <c r="A48" s="176" t="s">
        <v>81</v>
      </c>
      <c r="B48" s="154">
        <v>1590</v>
      </c>
      <c r="C48" s="171">
        <v>1581</v>
      </c>
      <c r="D48" s="199"/>
    </row>
    <row r="49" spans="1:4" x14ac:dyDescent="0.2">
      <c r="A49" s="175" t="s">
        <v>82</v>
      </c>
      <c r="B49" s="152">
        <v>745</v>
      </c>
      <c r="C49" s="170">
        <v>735</v>
      </c>
      <c r="D49" s="200"/>
    </row>
    <row r="50" spans="1:4" x14ac:dyDescent="0.2">
      <c r="A50" s="176" t="s">
        <v>83</v>
      </c>
      <c r="B50" s="154">
        <v>260</v>
      </c>
      <c r="C50" s="171">
        <v>257</v>
      </c>
      <c r="D50" s="199"/>
    </row>
    <row r="51" spans="1:4" x14ac:dyDescent="0.2">
      <c r="A51" s="175" t="s">
        <v>84</v>
      </c>
      <c r="B51" s="152">
        <v>1185</v>
      </c>
      <c r="C51" s="170">
        <v>1182</v>
      </c>
      <c r="D51" s="200"/>
    </row>
    <row r="52" spans="1:4" x14ac:dyDescent="0.2">
      <c r="A52" s="176" t="s">
        <v>85</v>
      </c>
      <c r="B52" s="154">
        <v>5629</v>
      </c>
      <c r="C52" s="171">
        <v>5597</v>
      </c>
      <c r="D52" s="199"/>
    </row>
    <row r="53" spans="1:4" x14ac:dyDescent="0.2">
      <c r="A53" s="175" t="s">
        <v>86</v>
      </c>
      <c r="B53" s="152">
        <v>153</v>
      </c>
      <c r="C53" s="170">
        <v>151</v>
      </c>
      <c r="D53" s="200"/>
    </row>
    <row r="54" spans="1:4" x14ac:dyDescent="0.2">
      <c r="A54" s="176" t="s">
        <v>87</v>
      </c>
      <c r="B54" s="154">
        <v>590</v>
      </c>
      <c r="C54" s="171">
        <v>588</v>
      </c>
      <c r="D54" s="199"/>
    </row>
    <row r="55" spans="1:4" x14ac:dyDescent="0.2">
      <c r="A55" s="175" t="s">
        <v>88</v>
      </c>
      <c r="B55" s="152">
        <v>467</v>
      </c>
      <c r="C55" s="170">
        <v>463</v>
      </c>
      <c r="D55" s="200"/>
    </row>
    <row r="56" spans="1:4" x14ac:dyDescent="0.2">
      <c r="A56" s="176" t="s">
        <v>89</v>
      </c>
      <c r="B56" s="154">
        <v>1141</v>
      </c>
      <c r="C56" s="171">
        <v>1129</v>
      </c>
      <c r="D56" s="199"/>
    </row>
    <row r="57" spans="1:4" x14ac:dyDescent="0.2">
      <c r="A57" s="175" t="s">
        <v>90</v>
      </c>
      <c r="B57" s="152">
        <v>2210</v>
      </c>
      <c r="C57" s="170">
        <v>2203</v>
      </c>
      <c r="D57" s="200"/>
    </row>
    <row r="58" spans="1:4" x14ac:dyDescent="0.2">
      <c r="A58" s="176" t="s">
        <v>91</v>
      </c>
      <c r="B58" s="154">
        <v>3766</v>
      </c>
      <c r="C58" s="171">
        <v>3706</v>
      </c>
      <c r="D58" s="199"/>
    </row>
    <row r="59" spans="1:4" x14ac:dyDescent="0.2">
      <c r="A59" s="175" t="s">
        <v>92</v>
      </c>
      <c r="B59" s="152">
        <v>9420</v>
      </c>
      <c r="C59" s="170">
        <v>9385</v>
      </c>
      <c r="D59" s="200"/>
    </row>
    <row r="60" spans="1:4" x14ac:dyDescent="0.2">
      <c r="A60" s="180" t="s">
        <v>93</v>
      </c>
      <c r="B60" s="156">
        <v>4254</v>
      </c>
      <c r="C60" s="172">
        <v>4214</v>
      </c>
      <c r="D60" s="203"/>
    </row>
    <row r="61" spans="1:4" x14ac:dyDescent="0.2">
      <c r="A61" s="195" t="s">
        <v>111</v>
      </c>
      <c r="B61" s="196"/>
      <c r="C61" s="196"/>
      <c r="D61" s="197"/>
    </row>
    <row r="62" spans="1:4" x14ac:dyDescent="0.2">
      <c r="A62" s="181" t="s">
        <v>136</v>
      </c>
      <c r="B62" s="158">
        <v>12014</v>
      </c>
      <c r="C62" s="173">
        <v>11907</v>
      </c>
      <c r="D62" s="198"/>
    </row>
    <row r="63" spans="1:4" x14ac:dyDescent="0.2">
      <c r="A63" s="176" t="s">
        <v>94</v>
      </c>
      <c r="B63" s="154">
        <v>9956</v>
      </c>
      <c r="C63" s="171">
        <v>9890</v>
      </c>
      <c r="D63" s="199"/>
    </row>
    <row r="64" spans="1:4" x14ac:dyDescent="0.2">
      <c r="A64" s="175" t="s">
        <v>95</v>
      </c>
      <c r="B64" s="152">
        <v>8318</v>
      </c>
      <c r="C64" s="170">
        <v>8249</v>
      </c>
      <c r="D64" s="200"/>
    </row>
    <row r="65" spans="1:4" x14ac:dyDescent="0.2">
      <c r="A65" s="176" t="s">
        <v>96</v>
      </c>
      <c r="B65" s="154">
        <v>3524</v>
      </c>
      <c r="C65" s="171">
        <v>3496</v>
      </c>
      <c r="D65" s="199"/>
    </row>
    <row r="66" spans="1:4" x14ac:dyDescent="0.2">
      <c r="A66" s="182" t="s">
        <v>97</v>
      </c>
      <c r="B66" s="160">
        <v>6376</v>
      </c>
      <c r="C66" s="174">
        <v>6318</v>
      </c>
      <c r="D66" s="201"/>
    </row>
    <row r="67" spans="1:4" x14ac:dyDescent="0.2">
      <c r="A67" s="195" t="s">
        <v>113</v>
      </c>
      <c r="B67" s="196"/>
      <c r="C67" s="196"/>
      <c r="D67" s="197"/>
    </row>
    <row r="68" spans="1:4" x14ac:dyDescent="0.2">
      <c r="A68" s="179" t="s">
        <v>112</v>
      </c>
      <c r="B68" s="150">
        <v>12417</v>
      </c>
      <c r="C68" s="169">
        <v>12318</v>
      </c>
      <c r="D68" s="202"/>
    </row>
    <row r="69" spans="1:4" x14ac:dyDescent="0.2">
      <c r="A69" s="182" t="s">
        <v>98</v>
      </c>
      <c r="B69" s="160">
        <v>27771</v>
      </c>
      <c r="C69" s="174">
        <v>27542</v>
      </c>
      <c r="D69" s="201"/>
    </row>
    <row r="70" spans="1:4" x14ac:dyDescent="0.2">
      <c r="A70" s="195" t="s">
        <v>114</v>
      </c>
      <c r="B70" s="196"/>
      <c r="C70" s="196"/>
      <c r="D70" s="197"/>
    </row>
    <row r="71" spans="1:4" x14ac:dyDescent="0.2">
      <c r="A71" s="179" t="s">
        <v>45</v>
      </c>
      <c r="B71" s="150">
        <v>10997</v>
      </c>
      <c r="C71" s="169">
        <v>10929</v>
      </c>
      <c r="D71" s="202"/>
    </row>
    <row r="72" spans="1:4" x14ac:dyDescent="0.2">
      <c r="A72" s="175" t="s">
        <v>46</v>
      </c>
      <c r="B72" s="152">
        <v>8607</v>
      </c>
      <c r="C72" s="170">
        <v>8576</v>
      </c>
      <c r="D72" s="200"/>
    </row>
    <row r="73" spans="1:4" x14ac:dyDescent="0.2">
      <c r="A73" s="176" t="s">
        <v>47</v>
      </c>
      <c r="B73" s="154">
        <v>8554</v>
      </c>
      <c r="C73" s="171">
        <v>8503</v>
      </c>
      <c r="D73" s="199"/>
    </row>
    <row r="74" spans="1:4" x14ac:dyDescent="0.2">
      <c r="A74" s="175" t="s">
        <v>48</v>
      </c>
      <c r="B74" s="152">
        <v>8430</v>
      </c>
      <c r="C74" s="170">
        <v>8305</v>
      </c>
      <c r="D74" s="200"/>
    </row>
    <row r="75" spans="1:4" x14ac:dyDescent="0.2">
      <c r="A75" s="180" t="s">
        <v>49</v>
      </c>
      <c r="B75" s="156">
        <v>3601</v>
      </c>
      <c r="C75" s="172">
        <v>3547</v>
      </c>
      <c r="D75" s="203"/>
    </row>
    <row r="76" spans="1:4" x14ac:dyDescent="0.2">
      <c r="A76" s="195" t="s">
        <v>116</v>
      </c>
      <c r="B76" s="196"/>
      <c r="C76" s="196"/>
      <c r="D76" s="197"/>
    </row>
    <row r="77" spans="1:4" x14ac:dyDescent="0.2">
      <c r="A77" s="181" t="s">
        <v>115</v>
      </c>
      <c r="B77" s="158">
        <v>2911</v>
      </c>
      <c r="C77" s="173">
        <v>2899</v>
      </c>
      <c r="D77" s="198"/>
    </row>
    <row r="78" spans="1:4" x14ac:dyDescent="0.2">
      <c r="A78" s="176" t="s">
        <v>30</v>
      </c>
      <c r="B78" s="154">
        <v>1045</v>
      </c>
      <c r="C78" s="171">
        <v>1033</v>
      </c>
      <c r="D78" s="199"/>
    </row>
    <row r="79" spans="1:4" x14ac:dyDescent="0.2">
      <c r="A79" s="175" t="s">
        <v>31</v>
      </c>
      <c r="B79" s="152">
        <v>7040</v>
      </c>
      <c r="C79" s="170">
        <v>6996</v>
      </c>
      <c r="D79" s="200"/>
    </row>
    <row r="80" spans="1:4" x14ac:dyDescent="0.2">
      <c r="A80" s="176" t="s">
        <v>99</v>
      </c>
      <c r="B80" s="154">
        <v>737</v>
      </c>
      <c r="C80" s="171">
        <v>735</v>
      </c>
      <c r="D80" s="199"/>
    </row>
    <row r="81" spans="1:4" x14ac:dyDescent="0.2">
      <c r="A81" s="175" t="s">
        <v>32</v>
      </c>
      <c r="B81" s="152">
        <v>3473</v>
      </c>
      <c r="C81" s="170">
        <v>3461</v>
      </c>
      <c r="D81" s="200"/>
    </row>
    <row r="82" spans="1:4" x14ac:dyDescent="0.2">
      <c r="A82" s="176" t="s">
        <v>100</v>
      </c>
      <c r="B82" s="154">
        <v>977</v>
      </c>
      <c r="C82" s="171">
        <v>970</v>
      </c>
      <c r="D82" s="199"/>
    </row>
    <row r="83" spans="1:4" x14ac:dyDescent="0.2">
      <c r="A83" s="175" t="s">
        <v>33</v>
      </c>
      <c r="B83" s="152">
        <v>3420</v>
      </c>
      <c r="C83" s="170">
        <v>3410</v>
      </c>
      <c r="D83" s="200"/>
    </row>
    <row r="84" spans="1:4" x14ac:dyDescent="0.2">
      <c r="A84" s="176" t="s">
        <v>34</v>
      </c>
      <c r="B84" s="154">
        <v>2646</v>
      </c>
      <c r="C84" s="171">
        <v>2625</v>
      </c>
      <c r="D84" s="199"/>
    </row>
    <row r="85" spans="1:4" x14ac:dyDescent="0.2">
      <c r="A85" s="175" t="s">
        <v>35</v>
      </c>
      <c r="B85" s="152">
        <v>1160</v>
      </c>
      <c r="C85" s="170">
        <v>1149</v>
      </c>
      <c r="D85" s="200"/>
    </row>
    <row r="86" spans="1:4" x14ac:dyDescent="0.2">
      <c r="A86" s="176" t="s">
        <v>36</v>
      </c>
      <c r="B86" s="154">
        <v>654</v>
      </c>
      <c r="C86" s="171">
        <v>654</v>
      </c>
      <c r="D86" s="199"/>
    </row>
    <row r="87" spans="1:4" x14ac:dyDescent="0.2">
      <c r="A87" s="175" t="s">
        <v>37</v>
      </c>
      <c r="B87" s="152">
        <v>4093</v>
      </c>
      <c r="C87" s="170">
        <v>4075</v>
      </c>
      <c r="D87" s="200"/>
    </row>
    <row r="88" spans="1:4" x14ac:dyDescent="0.2">
      <c r="A88" s="176" t="s">
        <v>38</v>
      </c>
      <c r="B88" s="154">
        <v>1005</v>
      </c>
      <c r="C88" s="171">
        <v>960</v>
      </c>
      <c r="D88" s="199"/>
    </row>
    <row r="89" spans="1:4" x14ac:dyDescent="0.2">
      <c r="A89" s="175" t="s">
        <v>39</v>
      </c>
      <c r="B89" s="152">
        <v>3471</v>
      </c>
      <c r="C89" s="170">
        <v>3426</v>
      </c>
      <c r="D89" s="200"/>
    </row>
    <row r="90" spans="1:4" x14ac:dyDescent="0.2">
      <c r="A90" s="176" t="s">
        <v>40</v>
      </c>
      <c r="B90" s="154">
        <v>2493</v>
      </c>
      <c r="C90" s="171">
        <v>2474</v>
      </c>
      <c r="D90" s="199"/>
    </row>
    <row r="91" spans="1:4" x14ac:dyDescent="0.2">
      <c r="A91" s="175" t="s">
        <v>41</v>
      </c>
      <c r="B91" s="152">
        <v>363</v>
      </c>
      <c r="C91" s="170">
        <v>360</v>
      </c>
      <c r="D91" s="200"/>
    </row>
    <row r="92" spans="1:4" x14ac:dyDescent="0.2">
      <c r="A92" s="176" t="s">
        <v>42</v>
      </c>
      <c r="B92" s="154">
        <v>1098</v>
      </c>
      <c r="C92" s="171">
        <v>1085</v>
      </c>
      <c r="D92" s="199"/>
    </row>
    <row r="93" spans="1:4" x14ac:dyDescent="0.2">
      <c r="A93" s="175" t="s">
        <v>43</v>
      </c>
      <c r="B93" s="152">
        <v>2693</v>
      </c>
      <c r="C93" s="170">
        <v>2652</v>
      </c>
      <c r="D93" s="200"/>
    </row>
    <row r="94" spans="1:4" x14ac:dyDescent="0.2">
      <c r="A94" s="177" t="s">
        <v>44</v>
      </c>
      <c r="B94" s="156">
        <v>908</v>
      </c>
      <c r="C94" s="172">
        <v>895</v>
      </c>
      <c r="D94" s="203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1"/>
  <sheetViews>
    <sheetView showGridLines="0" zoomScaleNormal="100" zoomScaleSheetLayoutView="100" workbookViewId="0"/>
  </sheetViews>
  <sheetFormatPr defaultRowHeight="15" x14ac:dyDescent="0.2"/>
  <cols>
    <col min="1" max="1" width="30.8554687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28515625" style="121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21"/>
    </row>
    <row r="2" spans="1:27" s="1" customFormat="1" ht="19.5" customHeight="1" x14ac:dyDescent="0.2">
      <c r="A2" s="12" t="s">
        <v>17</v>
      </c>
      <c r="B2" s="336" t="s">
        <v>205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8"/>
    </row>
    <row r="3" spans="1:27" s="1" customFormat="1" ht="84" customHeight="1" x14ac:dyDescent="0.2">
      <c r="A3" s="69"/>
      <c r="B3" s="339" t="s">
        <v>19</v>
      </c>
      <c r="C3" s="340"/>
      <c r="D3" s="340"/>
      <c r="E3" s="341"/>
      <c r="F3" s="210" t="s">
        <v>22</v>
      </c>
      <c r="G3" s="14"/>
      <c r="H3" s="345" t="s">
        <v>20</v>
      </c>
      <c r="I3" s="340"/>
      <c r="J3" s="340"/>
      <c r="K3" s="341"/>
      <c r="L3" s="70" t="s">
        <v>23</v>
      </c>
      <c r="M3" s="14"/>
      <c r="N3" s="347" t="s">
        <v>125</v>
      </c>
    </row>
    <row r="4" spans="1:27" s="1" customFormat="1" ht="26.25" customHeight="1" x14ac:dyDescent="0.2">
      <c r="A4" s="71"/>
      <c r="B4" s="342"/>
      <c r="C4" s="343"/>
      <c r="D4" s="343"/>
      <c r="E4" s="344"/>
      <c r="F4" s="24" t="s">
        <v>18</v>
      </c>
      <c r="G4" s="16"/>
      <c r="H4" s="346"/>
      <c r="I4" s="343"/>
      <c r="J4" s="343"/>
      <c r="K4" s="344"/>
      <c r="L4" s="24" t="s">
        <v>18</v>
      </c>
      <c r="M4" s="16"/>
      <c r="N4" s="348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" customFormat="1" ht="18.75" customHeight="1" x14ac:dyDescent="0.2">
      <c r="A6" s="73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11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92"/>
      <c r="N6" s="125">
        <v>52975</v>
      </c>
    </row>
    <row r="7" spans="1:27" s="1" customFormat="1" ht="18.75" customHeight="1" x14ac:dyDescent="0.2">
      <c r="A7" s="73" t="s">
        <v>2</v>
      </c>
      <c r="B7" s="30">
        <v>16334</v>
      </c>
      <c r="C7" s="26">
        <v>10344</v>
      </c>
      <c r="D7" s="26">
        <v>5990</v>
      </c>
      <c r="E7" s="32">
        <v>7051</v>
      </c>
      <c r="F7" s="125">
        <v>200</v>
      </c>
      <c r="G7" s="34"/>
      <c r="H7" s="30">
        <v>15936</v>
      </c>
      <c r="I7" s="26">
        <v>10089</v>
      </c>
      <c r="J7" s="26">
        <v>5847</v>
      </c>
      <c r="K7" s="32">
        <v>6888</v>
      </c>
      <c r="L7" s="31">
        <v>198</v>
      </c>
      <c r="M7" s="34"/>
      <c r="N7" s="125">
        <v>622</v>
      </c>
    </row>
    <row r="8" spans="1:27" s="1" customFormat="1" ht="18.75" customHeight="1" x14ac:dyDescent="0.2">
      <c r="A8" s="73" t="s">
        <v>21</v>
      </c>
      <c r="B8" s="30">
        <f>SUM(B10:B61)</f>
        <v>24504</v>
      </c>
      <c r="C8" s="26">
        <f>SUM(C10:C61)</f>
        <v>16652</v>
      </c>
      <c r="D8" s="26">
        <f>SUM(D10:D61)</f>
        <v>7852</v>
      </c>
      <c r="E8" s="32">
        <f>SUM(E10:E61)</f>
        <v>9878</v>
      </c>
      <c r="F8" s="125"/>
      <c r="G8" s="95"/>
      <c r="H8" s="30">
        <f>SUM(H10:H61)</f>
        <v>23739</v>
      </c>
      <c r="I8" s="26">
        <f>SUM(I10:I61)</f>
        <v>16131</v>
      </c>
      <c r="J8" s="26">
        <f>SUM(J10:J61)</f>
        <v>7605</v>
      </c>
      <c r="K8" s="32">
        <f>SUM(K10:K61)</f>
        <v>9575</v>
      </c>
      <c r="L8" s="31"/>
      <c r="M8" s="95"/>
      <c r="N8" s="125">
        <f>SUM(N10:N61)</f>
        <v>868</v>
      </c>
    </row>
    <row r="9" spans="1:27" s="1" customFormat="1" ht="4.5" customHeight="1" x14ac:dyDescent="0.2">
      <c r="A9" s="73"/>
      <c r="B9" s="30"/>
      <c r="C9" s="26"/>
      <c r="D9" s="26"/>
      <c r="E9" s="32"/>
      <c r="F9" s="125"/>
      <c r="G9" s="34"/>
      <c r="H9" s="30"/>
      <c r="I9" s="26"/>
      <c r="J9" s="26"/>
      <c r="K9" s="32"/>
      <c r="L9" s="31"/>
      <c r="M9" s="34"/>
      <c r="N9" s="125"/>
    </row>
    <row r="10" spans="1:27" ht="15" customHeight="1" x14ac:dyDescent="0.2">
      <c r="A10" s="74" t="s">
        <v>148</v>
      </c>
      <c r="B10" s="41">
        <v>190</v>
      </c>
      <c r="C10" s="38">
        <v>105</v>
      </c>
      <c r="D10" s="38">
        <v>85</v>
      </c>
      <c r="E10" s="39">
        <v>93</v>
      </c>
      <c r="F10" s="126">
        <v>29</v>
      </c>
      <c r="G10" s="34"/>
      <c r="H10" s="41">
        <v>188</v>
      </c>
      <c r="I10" s="38">
        <v>104</v>
      </c>
      <c r="J10" s="38">
        <v>84</v>
      </c>
      <c r="K10" s="39">
        <v>91</v>
      </c>
      <c r="L10" s="42">
        <v>29</v>
      </c>
      <c r="M10" s="34"/>
      <c r="N10" s="126">
        <v>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5" t="s">
        <v>149</v>
      </c>
      <c r="B11" s="52">
        <v>221</v>
      </c>
      <c r="C11" s="48">
        <v>131</v>
      </c>
      <c r="D11" s="48">
        <v>90</v>
      </c>
      <c r="E11" s="49">
        <v>98</v>
      </c>
      <c r="F11" s="127">
        <v>30</v>
      </c>
      <c r="G11" s="51"/>
      <c r="H11" s="52">
        <v>218</v>
      </c>
      <c r="I11" s="48">
        <v>129</v>
      </c>
      <c r="J11" s="48">
        <v>89</v>
      </c>
      <c r="K11" s="49">
        <v>97</v>
      </c>
      <c r="L11" s="53">
        <v>30</v>
      </c>
      <c r="M11" s="51"/>
      <c r="N11" s="127">
        <v>3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4" t="s">
        <v>155</v>
      </c>
      <c r="B12" s="41">
        <v>223</v>
      </c>
      <c r="C12" s="38">
        <v>123</v>
      </c>
      <c r="D12" s="38">
        <v>100</v>
      </c>
      <c r="E12" s="39">
        <v>99</v>
      </c>
      <c r="F12" s="126">
        <v>29</v>
      </c>
      <c r="G12" s="34"/>
      <c r="H12" s="41">
        <v>221</v>
      </c>
      <c r="I12" s="38">
        <v>121</v>
      </c>
      <c r="J12" s="38">
        <v>100</v>
      </c>
      <c r="K12" s="39">
        <v>98</v>
      </c>
      <c r="L12" s="42">
        <v>29</v>
      </c>
      <c r="M12" s="34"/>
      <c r="N12" s="126">
        <v>2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75" t="s">
        <v>156</v>
      </c>
      <c r="B13" s="52">
        <v>231</v>
      </c>
      <c r="C13" s="48">
        <v>129</v>
      </c>
      <c r="D13" s="48">
        <v>102</v>
      </c>
      <c r="E13" s="49">
        <v>112</v>
      </c>
      <c r="F13" s="127">
        <v>28</v>
      </c>
      <c r="G13" s="51"/>
      <c r="H13" s="52">
        <v>229</v>
      </c>
      <c r="I13" s="48">
        <v>128</v>
      </c>
      <c r="J13" s="48">
        <v>102</v>
      </c>
      <c r="K13" s="49">
        <v>111</v>
      </c>
      <c r="L13" s="53">
        <v>28</v>
      </c>
      <c r="M13" s="51"/>
      <c r="N13" s="127">
        <v>2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4" t="s">
        <v>157</v>
      </c>
      <c r="B14" s="41">
        <v>243</v>
      </c>
      <c r="C14" s="38">
        <v>152</v>
      </c>
      <c r="D14" s="38">
        <v>91</v>
      </c>
      <c r="E14" s="39">
        <v>110</v>
      </c>
      <c r="F14" s="126">
        <v>30</v>
      </c>
      <c r="G14" s="34"/>
      <c r="H14" s="41">
        <v>239</v>
      </c>
      <c r="I14" s="38">
        <v>151</v>
      </c>
      <c r="J14" s="38">
        <v>88</v>
      </c>
      <c r="K14" s="39">
        <v>107</v>
      </c>
      <c r="L14" s="42">
        <v>30</v>
      </c>
      <c r="M14" s="34"/>
      <c r="N14" s="126">
        <v>4</v>
      </c>
      <c r="V14" s="1"/>
      <c r="W14" s="1"/>
      <c r="X14" s="1"/>
      <c r="Y14" s="1"/>
      <c r="Z14" s="1"/>
      <c r="AA14" s="1"/>
    </row>
    <row r="15" spans="1:27" ht="15" customHeight="1" x14ac:dyDescent="0.2">
      <c r="A15" s="76" t="s">
        <v>158</v>
      </c>
      <c r="B15" s="46">
        <v>310</v>
      </c>
      <c r="C15" s="43">
        <v>201</v>
      </c>
      <c r="D15" s="43">
        <v>110</v>
      </c>
      <c r="E15" s="44">
        <v>128</v>
      </c>
      <c r="F15" s="129">
        <v>36</v>
      </c>
      <c r="G15" s="34"/>
      <c r="H15" s="46">
        <v>303</v>
      </c>
      <c r="I15" s="43">
        <v>194</v>
      </c>
      <c r="J15" s="43">
        <v>109</v>
      </c>
      <c r="K15" s="44">
        <v>127</v>
      </c>
      <c r="L15" s="47">
        <v>36</v>
      </c>
      <c r="M15" s="34"/>
      <c r="N15" s="129">
        <v>8</v>
      </c>
      <c r="V15" s="1"/>
      <c r="W15" s="1"/>
      <c r="X15" s="1"/>
      <c r="Y15" s="1"/>
      <c r="Z15" s="1"/>
      <c r="AA15" s="1"/>
    </row>
    <row r="16" spans="1:27" ht="15" customHeight="1" x14ac:dyDescent="0.2">
      <c r="A16" s="74" t="s">
        <v>159</v>
      </c>
      <c r="B16" s="41">
        <v>50</v>
      </c>
      <c r="C16" s="38">
        <v>32</v>
      </c>
      <c r="D16" s="38">
        <v>18</v>
      </c>
      <c r="E16" s="39">
        <v>26</v>
      </c>
      <c r="F16" s="126">
        <v>14</v>
      </c>
      <c r="G16" s="34"/>
      <c r="H16" s="41">
        <v>50</v>
      </c>
      <c r="I16" s="38">
        <v>32</v>
      </c>
      <c r="J16" s="38">
        <v>18</v>
      </c>
      <c r="K16" s="39">
        <v>26</v>
      </c>
      <c r="L16" s="42">
        <v>14</v>
      </c>
      <c r="M16" s="34"/>
      <c r="N16" s="126">
        <v>1</v>
      </c>
      <c r="V16" s="1"/>
      <c r="W16" s="1"/>
      <c r="X16" s="1"/>
      <c r="Y16" s="1"/>
      <c r="Z16" s="1"/>
      <c r="AA16" s="1"/>
    </row>
    <row r="17" spans="1:27" ht="15" customHeight="1" x14ac:dyDescent="0.2">
      <c r="A17" s="76" t="s">
        <v>160</v>
      </c>
      <c r="B17" s="46">
        <v>2067</v>
      </c>
      <c r="C17" s="43">
        <v>1254</v>
      </c>
      <c r="D17" s="43">
        <v>813</v>
      </c>
      <c r="E17" s="44">
        <v>898</v>
      </c>
      <c r="F17" s="129">
        <v>80</v>
      </c>
      <c r="G17" s="34"/>
      <c r="H17" s="46">
        <v>1960</v>
      </c>
      <c r="I17" s="43">
        <v>1183</v>
      </c>
      <c r="J17" s="43">
        <v>776</v>
      </c>
      <c r="K17" s="44">
        <v>852</v>
      </c>
      <c r="L17" s="47">
        <v>77</v>
      </c>
      <c r="M17" s="34"/>
      <c r="N17" s="129">
        <v>118</v>
      </c>
      <c r="V17" s="1"/>
      <c r="W17" s="1"/>
      <c r="X17" s="1"/>
      <c r="Y17" s="1"/>
      <c r="Z17" s="1"/>
      <c r="AA17" s="1"/>
    </row>
    <row r="18" spans="1:27" ht="15" customHeight="1" x14ac:dyDescent="0.2">
      <c r="A18" s="74" t="s">
        <v>161</v>
      </c>
      <c r="B18" s="41">
        <v>1414</v>
      </c>
      <c r="C18" s="38">
        <v>1302</v>
      </c>
      <c r="D18" s="38">
        <v>112</v>
      </c>
      <c r="E18" s="39">
        <v>316</v>
      </c>
      <c r="F18" s="126">
        <v>68</v>
      </c>
      <c r="G18" s="34"/>
      <c r="H18" s="41">
        <v>1387</v>
      </c>
      <c r="I18" s="38">
        <v>1278</v>
      </c>
      <c r="J18" s="38">
        <v>109</v>
      </c>
      <c r="K18" s="39">
        <v>313</v>
      </c>
      <c r="L18" s="42">
        <v>68</v>
      </c>
      <c r="M18" s="34"/>
      <c r="N18" s="126">
        <v>30</v>
      </c>
      <c r="V18" s="1"/>
      <c r="W18" s="1"/>
      <c r="X18" s="1"/>
      <c r="Y18" s="1"/>
      <c r="Z18" s="1"/>
      <c r="AA18" s="1"/>
    </row>
    <row r="19" spans="1:27" ht="15" customHeight="1" x14ac:dyDescent="0.2">
      <c r="A19" s="76" t="s">
        <v>162</v>
      </c>
      <c r="B19" s="46">
        <v>290</v>
      </c>
      <c r="C19" s="43">
        <v>194</v>
      </c>
      <c r="D19" s="43">
        <v>96</v>
      </c>
      <c r="E19" s="44">
        <v>105</v>
      </c>
      <c r="F19" s="129">
        <v>31</v>
      </c>
      <c r="G19" s="34"/>
      <c r="H19" s="46">
        <v>290</v>
      </c>
      <c r="I19" s="43">
        <v>194</v>
      </c>
      <c r="J19" s="43">
        <v>96</v>
      </c>
      <c r="K19" s="44">
        <v>105</v>
      </c>
      <c r="L19" s="47">
        <v>31</v>
      </c>
      <c r="M19" s="34"/>
      <c r="N19" s="129">
        <v>0</v>
      </c>
      <c r="V19" s="1"/>
      <c r="W19" s="1"/>
      <c r="X19" s="1"/>
      <c r="Y19" s="1"/>
      <c r="Z19" s="1"/>
      <c r="AA19" s="1"/>
    </row>
    <row r="20" spans="1:27" ht="15" customHeight="1" x14ac:dyDescent="0.2">
      <c r="A20" s="74" t="s">
        <v>163</v>
      </c>
      <c r="B20" s="41">
        <v>360</v>
      </c>
      <c r="C20" s="38">
        <v>217</v>
      </c>
      <c r="D20" s="38">
        <v>142</v>
      </c>
      <c r="E20" s="39">
        <v>165</v>
      </c>
      <c r="F20" s="126">
        <v>40</v>
      </c>
      <c r="G20" s="34"/>
      <c r="H20" s="41">
        <v>354</v>
      </c>
      <c r="I20" s="38">
        <v>214</v>
      </c>
      <c r="J20" s="38">
        <v>140</v>
      </c>
      <c r="K20" s="39">
        <v>163</v>
      </c>
      <c r="L20" s="42">
        <v>40</v>
      </c>
      <c r="M20" s="34"/>
      <c r="N20" s="126">
        <v>5</v>
      </c>
      <c r="V20" s="1"/>
      <c r="W20" s="1"/>
      <c r="X20" s="1"/>
      <c r="Y20" s="1"/>
      <c r="Z20" s="1"/>
      <c r="AA20" s="1"/>
    </row>
    <row r="21" spans="1:27" ht="15" customHeight="1" x14ac:dyDescent="0.2">
      <c r="A21" s="76" t="s">
        <v>164</v>
      </c>
      <c r="B21" s="46">
        <v>381</v>
      </c>
      <c r="C21" s="43">
        <v>241</v>
      </c>
      <c r="D21" s="43">
        <v>140</v>
      </c>
      <c r="E21" s="44">
        <v>169</v>
      </c>
      <c r="F21" s="129">
        <v>36</v>
      </c>
      <c r="G21" s="34"/>
      <c r="H21" s="46">
        <v>328</v>
      </c>
      <c r="I21" s="43">
        <v>209</v>
      </c>
      <c r="J21" s="43">
        <v>119</v>
      </c>
      <c r="K21" s="44">
        <v>147</v>
      </c>
      <c r="L21" s="47">
        <v>33</v>
      </c>
      <c r="M21" s="34"/>
      <c r="N21" s="129">
        <v>54</v>
      </c>
      <c r="V21" s="1"/>
      <c r="W21" s="1"/>
      <c r="X21" s="1"/>
      <c r="Y21" s="1"/>
      <c r="Z21" s="1"/>
      <c r="AA21" s="1"/>
    </row>
    <row r="22" spans="1:27" ht="15" customHeight="1" x14ac:dyDescent="0.2">
      <c r="A22" s="74" t="s">
        <v>165</v>
      </c>
      <c r="B22" s="41">
        <v>160</v>
      </c>
      <c r="C22" s="38">
        <v>88</v>
      </c>
      <c r="D22" s="38">
        <v>71</v>
      </c>
      <c r="E22" s="39">
        <v>73</v>
      </c>
      <c r="F22" s="126">
        <v>27</v>
      </c>
      <c r="G22" s="34"/>
      <c r="H22" s="41">
        <v>156</v>
      </c>
      <c r="I22" s="38">
        <v>86</v>
      </c>
      <c r="J22" s="38">
        <v>70</v>
      </c>
      <c r="K22" s="39">
        <v>71</v>
      </c>
      <c r="L22" s="42">
        <v>26</v>
      </c>
      <c r="M22" s="34"/>
      <c r="N22" s="126">
        <v>4</v>
      </c>
      <c r="V22" s="1"/>
      <c r="W22" s="1"/>
      <c r="X22" s="1"/>
      <c r="Y22" s="1"/>
      <c r="Z22" s="1"/>
      <c r="AA22" s="1"/>
    </row>
    <row r="23" spans="1:27" ht="15" customHeight="1" x14ac:dyDescent="0.2">
      <c r="A23" s="76" t="s">
        <v>166</v>
      </c>
      <c r="B23" s="46">
        <v>495</v>
      </c>
      <c r="C23" s="43">
        <v>374</v>
      </c>
      <c r="D23" s="43">
        <v>121</v>
      </c>
      <c r="E23" s="44">
        <v>146</v>
      </c>
      <c r="F23" s="129">
        <v>43</v>
      </c>
      <c r="G23" s="34"/>
      <c r="H23" s="46">
        <v>485</v>
      </c>
      <c r="I23" s="43">
        <v>370</v>
      </c>
      <c r="J23" s="43">
        <v>115</v>
      </c>
      <c r="K23" s="44">
        <v>141</v>
      </c>
      <c r="L23" s="47">
        <v>43</v>
      </c>
      <c r="M23" s="34"/>
      <c r="N23" s="129">
        <v>10</v>
      </c>
      <c r="V23" s="1"/>
      <c r="W23" s="1"/>
      <c r="X23" s="1"/>
      <c r="Y23" s="1"/>
      <c r="Z23" s="1"/>
      <c r="AA23" s="1"/>
    </row>
    <row r="24" spans="1:27" ht="15" customHeight="1" x14ac:dyDescent="0.2">
      <c r="A24" s="74" t="s">
        <v>167</v>
      </c>
      <c r="B24" s="41">
        <v>179</v>
      </c>
      <c r="C24" s="38">
        <v>91</v>
      </c>
      <c r="D24" s="38">
        <v>88</v>
      </c>
      <c r="E24" s="39">
        <v>87</v>
      </c>
      <c r="F24" s="126">
        <v>30</v>
      </c>
      <c r="G24" s="34"/>
      <c r="H24" s="41">
        <v>179</v>
      </c>
      <c r="I24" s="38">
        <v>90</v>
      </c>
      <c r="J24" s="38">
        <v>88</v>
      </c>
      <c r="K24" s="39">
        <v>87</v>
      </c>
      <c r="L24" s="42">
        <v>30</v>
      </c>
      <c r="M24" s="34"/>
      <c r="N24" s="126">
        <v>0</v>
      </c>
      <c r="V24" s="1"/>
      <c r="W24" s="1"/>
      <c r="X24" s="1"/>
      <c r="Y24" s="1"/>
      <c r="Z24" s="1"/>
      <c r="AA24" s="1"/>
    </row>
    <row r="25" spans="1:27" ht="15" customHeight="1" x14ac:dyDescent="0.2">
      <c r="A25" s="75" t="s">
        <v>168</v>
      </c>
      <c r="B25" s="52">
        <v>114</v>
      </c>
      <c r="C25" s="48">
        <v>64</v>
      </c>
      <c r="D25" s="48">
        <v>50</v>
      </c>
      <c r="E25" s="49">
        <v>61</v>
      </c>
      <c r="F25" s="127">
        <v>21</v>
      </c>
      <c r="G25" s="51"/>
      <c r="H25" s="52">
        <v>114</v>
      </c>
      <c r="I25" s="48">
        <v>64</v>
      </c>
      <c r="J25" s="48">
        <v>50</v>
      </c>
      <c r="K25" s="49">
        <v>61</v>
      </c>
      <c r="L25" s="53">
        <v>21</v>
      </c>
      <c r="M25" s="51"/>
      <c r="N25" s="127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74" t="s">
        <v>169</v>
      </c>
      <c r="B26" s="41">
        <v>3274</v>
      </c>
      <c r="C26" s="38">
        <v>3007</v>
      </c>
      <c r="D26" s="38">
        <v>267</v>
      </c>
      <c r="E26" s="39">
        <v>793</v>
      </c>
      <c r="F26" s="126">
        <v>101</v>
      </c>
      <c r="G26" s="34"/>
      <c r="H26" s="41">
        <v>3214</v>
      </c>
      <c r="I26" s="38">
        <v>2951</v>
      </c>
      <c r="J26" s="38">
        <v>263</v>
      </c>
      <c r="K26" s="39">
        <v>786</v>
      </c>
      <c r="L26" s="42">
        <v>100</v>
      </c>
      <c r="M26" s="34"/>
      <c r="N26" s="126">
        <v>70</v>
      </c>
      <c r="V26" s="1"/>
      <c r="W26" s="1"/>
      <c r="X26" s="1"/>
      <c r="Y26" s="1"/>
      <c r="Z26" s="1"/>
      <c r="AA26" s="1"/>
    </row>
    <row r="27" spans="1:27" ht="15" customHeight="1" x14ac:dyDescent="0.2">
      <c r="A27" s="76" t="s">
        <v>170</v>
      </c>
      <c r="B27" s="46">
        <v>279</v>
      </c>
      <c r="C27" s="43">
        <v>201</v>
      </c>
      <c r="D27" s="43">
        <v>78</v>
      </c>
      <c r="E27" s="44">
        <v>93</v>
      </c>
      <c r="F27" s="129">
        <v>31</v>
      </c>
      <c r="G27" s="34"/>
      <c r="H27" s="46">
        <v>275</v>
      </c>
      <c r="I27" s="43">
        <v>197</v>
      </c>
      <c r="J27" s="43">
        <v>78</v>
      </c>
      <c r="K27" s="44">
        <v>93</v>
      </c>
      <c r="L27" s="47">
        <v>31</v>
      </c>
      <c r="M27" s="34"/>
      <c r="N27" s="129">
        <v>5</v>
      </c>
      <c r="V27" s="1"/>
      <c r="W27" s="1"/>
      <c r="X27" s="1"/>
      <c r="Y27" s="1"/>
      <c r="Z27" s="1"/>
      <c r="AA27" s="1"/>
    </row>
    <row r="28" spans="1:27" ht="15" customHeight="1" x14ac:dyDescent="0.2">
      <c r="A28" s="74" t="s">
        <v>171</v>
      </c>
      <c r="B28" s="41">
        <v>521</v>
      </c>
      <c r="C28" s="38">
        <v>333</v>
      </c>
      <c r="D28" s="38">
        <v>188</v>
      </c>
      <c r="E28" s="39">
        <v>235</v>
      </c>
      <c r="F28" s="126">
        <v>41</v>
      </c>
      <c r="G28" s="34"/>
      <c r="H28" s="41">
        <v>499</v>
      </c>
      <c r="I28" s="38">
        <v>320</v>
      </c>
      <c r="J28" s="38">
        <v>179</v>
      </c>
      <c r="K28" s="39">
        <v>221</v>
      </c>
      <c r="L28" s="42">
        <v>40</v>
      </c>
      <c r="M28" s="34"/>
      <c r="N28" s="126">
        <v>26</v>
      </c>
      <c r="V28" s="1"/>
      <c r="W28" s="1"/>
      <c r="X28" s="1"/>
      <c r="Y28" s="1"/>
      <c r="Z28" s="1"/>
      <c r="AA28" s="1"/>
    </row>
    <row r="29" spans="1:27" ht="15" customHeight="1" x14ac:dyDescent="0.2">
      <c r="A29" s="76" t="s">
        <v>172</v>
      </c>
      <c r="B29" s="46">
        <v>340</v>
      </c>
      <c r="C29" s="43">
        <v>221</v>
      </c>
      <c r="D29" s="43">
        <v>119</v>
      </c>
      <c r="E29" s="44">
        <v>149</v>
      </c>
      <c r="F29" s="129">
        <v>33</v>
      </c>
      <c r="G29" s="34"/>
      <c r="H29" s="46">
        <v>326</v>
      </c>
      <c r="I29" s="43">
        <v>212</v>
      </c>
      <c r="J29" s="43">
        <v>114</v>
      </c>
      <c r="K29" s="44">
        <v>142</v>
      </c>
      <c r="L29" s="47">
        <v>32</v>
      </c>
      <c r="M29" s="34"/>
      <c r="N29" s="129">
        <v>15</v>
      </c>
      <c r="V29" s="1"/>
      <c r="W29" s="1"/>
      <c r="X29" s="1"/>
      <c r="Y29" s="1"/>
      <c r="Z29" s="1"/>
      <c r="AA29" s="1"/>
    </row>
    <row r="30" spans="1:27" ht="15" customHeight="1" x14ac:dyDescent="0.2">
      <c r="A30" s="74" t="s">
        <v>173</v>
      </c>
      <c r="B30" s="41">
        <v>431</v>
      </c>
      <c r="C30" s="38">
        <v>246</v>
      </c>
      <c r="D30" s="38">
        <v>185</v>
      </c>
      <c r="E30" s="39">
        <v>195</v>
      </c>
      <c r="F30" s="126">
        <v>45</v>
      </c>
      <c r="G30" s="34"/>
      <c r="H30" s="41">
        <v>430</v>
      </c>
      <c r="I30" s="38">
        <v>245</v>
      </c>
      <c r="J30" s="38">
        <v>184</v>
      </c>
      <c r="K30" s="39">
        <v>195</v>
      </c>
      <c r="L30" s="42">
        <v>45</v>
      </c>
      <c r="M30" s="34"/>
      <c r="N30" s="126">
        <v>2</v>
      </c>
      <c r="V30" s="1"/>
      <c r="W30" s="1"/>
      <c r="X30" s="1"/>
      <c r="Y30" s="1"/>
      <c r="Z30" s="1"/>
      <c r="AA30" s="1"/>
    </row>
    <row r="31" spans="1:27" ht="15" customHeight="1" x14ac:dyDescent="0.2">
      <c r="A31" s="75" t="s">
        <v>174</v>
      </c>
      <c r="B31" s="52">
        <v>263</v>
      </c>
      <c r="C31" s="48">
        <v>196</v>
      </c>
      <c r="D31" s="48">
        <v>67</v>
      </c>
      <c r="E31" s="49">
        <v>86</v>
      </c>
      <c r="F31" s="127">
        <v>30</v>
      </c>
      <c r="G31" s="51"/>
      <c r="H31" s="52">
        <v>261</v>
      </c>
      <c r="I31" s="48">
        <v>196</v>
      </c>
      <c r="J31" s="48">
        <v>65</v>
      </c>
      <c r="K31" s="49">
        <v>84</v>
      </c>
      <c r="L31" s="53">
        <v>30</v>
      </c>
      <c r="M31" s="51"/>
      <c r="N31" s="127">
        <v>2</v>
      </c>
      <c r="V31" s="1"/>
      <c r="W31" s="1"/>
      <c r="X31" s="1"/>
      <c r="Y31" s="1"/>
      <c r="Z31" s="1"/>
      <c r="AA31" s="1"/>
    </row>
    <row r="32" spans="1:27" ht="15" customHeight="1" x14ac:dyDescent="0.2">
      <c r="A32" s="74" t="s">
        <v>175</v>
      </c>
      <c r="B32" s="41">
        <v>205</v>
      </c>
      <c r="C32" s="38">
        <v>115</v>
      </c>
      <c r="D32" s="38">
        <v>90</v>
      </c>
      <c r="E32" s="39">
        <v>93</v>
      </c>
      <c r="F32" s="126">
        <v>27</v>
      </c>
      <c r="G32" s="34"/>
      <c r="H32" s="41">
        <v>200</v>
      </c>
      <c r="I32" s="38">
        <v>110</v>
      </c>
      <c r="J32" s="38">
        <v>90</v>
      </c>
      <c r="K32" s="39">
        <v>92</v>
      </c>
      <c r="L32" s="42">
        <v>27</v>
      </c>
      <c r="M32" s="34"/>
      <c r="N32" s="126">
        <v>6</v>
      </c>
      <c r="V32" s="1"/>
      <c r="W32" s="1"/>
      <c r="X32" s="1"/>
      <c r="Y32" s="1"/>
      <c r="Z32" s="1"/>
      <c r="AA32" s="1"/>
    </row>
    <row r="33" spans="1:27" ht="15" customHeight="1" x14ac:dyDescent="0.2">
      <c r="A33" s="76" t="s">
        <v>176</v>
      </c>
      <c r="B33" s="46">
        <v>109</v>
      </c>
      <c r="C33" s="43">
        <v>77</v>
      </c>
      <c r="D33" s="43">
        <v>32</v>
      </c>
      <c r="E33" s="44">
        <v>45</v>
      </c>
      <c r="F33" s="129">
        <v>23</v>
      </c>
      <c r="G33" s="34"/>
      <c r="H33" s="46">
        <v>96</v>
      </c>
      <c r="I33" s="43">
        <v>69</v>
      </c>
      <c r="J33" s="43">
        <v>26</v>
      </c>
      <c r="K33" s="44">
        <v>38</v>
      </c>
      <c r="L33" s="47">
        <v>21</v>
      </c>
      <c r="M33" s="34"/>
      <c r="N33" s="129">
        <v>14</v>
      </c>
      <c r="V33" s="1"/>
      <c r="W33" s="1"/>
      <c r="X33" s="1"/>
      <c r="Y33" s="1"/>
      <c r="Z33" s="1"/>
      <c r="AA33" s="1"/>
    </row>
    <row r="34" spans="1:27" ht="15" customHeight="1" x14ac:dyDescent="0.2">
      <c r="A34" s="74" t="s">
        <v>177</v>
      </c>
      <c r="B34" s="41">
        <v>177</v>
      </c>
      <c r="C34" s="38">
        <v>112</v>
      </c>
      <c r="D34" s="38">
        <v>65</v>
      </c>
      <c r="E34" s="39">
        <v>78</v>
      </c>
      <c r="F34" s="126">
        <v>24</v>
      </c>
      <c r="G34" s="34"/>
      <c r="H34" s="41">
        <v>165</v>
      </c>
      <c r="I34" s="38">
        <v>104</v>
      </c>
      <c r="J34" s="38">
        <v>60</v>
      </c>
      <c r="K34" s="39">
        <v>72</v>
      </c>
      <c r="L34" s="42">
        <v>23</v>
      </c>
      <c r="M34" s="34"/>
      <c r="N34" s="126">
        <v>14</v>
      </c>
      <c r="V34" s="1"/>
      <c r="W34" s="1"/>
      <c r="X34" s="1"/>
      <c r="Y34" s="1"/>
      <c r="Z34" s="1"/>
      <c r="AA34" s="1"/>
    </row>
    <row r="35" spans="1:27" ht="15" customHeight="1" x14ac:dyDescent="0.2">
      <c r="A35" s="76" t="s">
        <v>263</v>
      </c>
      <c r="B35" s="46">
        <v>124</v>
      </c>
      <c r="C35" s="43">
        <v>61</v>
      </c>
      <c r="D35" s="43">
        <v>63</v>
      </c>
      <c r="E35" s="44">
        <v>67</v>
      </c>
      <c r="F35" s="129">
        <v>25</v>
      </c>
      <c r="G35" s="34"/>
      <c r="H35" s="46">
        <v>121</v>
      </c>
      <c r="I35" s="43">
        <v>61</v>
      </c>
      <c r="J35" s="43">
        <v>60</v>
      </c>
      <c r="K35" s="44">
        <v>65</v>
      </c>
      <c r="L35" s="47">
        <v>24</v>
      </c>
      <c r="M35" s="34"/>
      <c r="N35" s="129">
        <v>4</v>
      </c>
      <c r="V35" s="1"/>
      <c r="W35" s="1"/>
      <c r="X35" s="1"/>
      <c r="Y35" s="1"/>
      <c r="Z35" s="1"/>
      <c r="AA35" s="1"/>
    </row>
    <row r="36" spans="1:27" ht="15" customHeight="1" x14ac:dyDescent="0.2">
      <c r="A36" s="74" t="s">
        <v>178</v>
      </c>
      <c r="B36" s="41">
        <v>574</v>
      </c>
      <c r="C36" s="38">
        <v>393</v>
      </c>
      <c r="D36" s="38">
        <v>181</v>
      </c>
      <c r="E36" s="39">
        <v>216</v>
      </c>
      <c r="F36" s="126">
        <v>45</v>
      </c>
      <c r="G36" s="34"/>
      <c r="H36" s="41">
        <v>560</v>
      </c>
      <c r="I36" s="38">
        <v>385</v>
      </c>
      <c r="J36" s="38">
        <v>175</v>
      </c>
      <c r="K36" s="39">
        <v>209</v>
      </c>
      <c r="L36" s="42">
        <v>44</v>
      </c>
      <c r="M36" s="34"/>
      <c r="N36" s="126">
        <v>21</v>
      </c>
      <c r="V36" s="1"/>
      <c r="W36" s="1"/>
      <c r="X36" s="1"/>
      <c r="Y36" s="1"/>
      <c r="Z36" s="1"/>
      <c r="AA36" s="1"/>
    </row>
    <row r="37" spans="1:27" ht="15" customHeight="1" x14ac:dyDescent="0.2">
      <c r="A37" s="75" t="s">
        <v>179</v>
      </c>
      <c r="B37" s="52">
        <v>194</v>
      </c>
      <c r="C37" s="48">
        <v>116</v>
      </c>
      <c r="D37" s="48">
        <v>78</v>
      </c>
      <c r="E37" s="49">
        <v>85</v>
      </c>
      <c r="F37" s="127">
        <v>25</v>
      </c>
      <c r="G37" s="51"/>
      <c r="H37" s="52">
        <v>189</v>
      </c>
      <c r="I37" s="48">
        <v>113</v>
      </c>
      <c r="J37" s="48">
        <v>76</v>
      </c>
      <c r="K37" s="49">
        <v>82</v>
      </c>
      <c r="L37" s="53">
        <v>25</v>
      </c>
      <c r="M37" s="51"/>
      <c r="N37" s="127">
        <v>6</v>
      </c>
      <c r="V37" s="1"/>
      <c r="W37" s="1"/>
      <c r="X37" s="1"/>
      <c r="Y37" s="1"/>
      <c r="Z37" s="1"/>
      <c r="AA37" s="1"/>
    </row>
    <row r="38" spans="1:27" ht="15" customHeight="1" x14ac:dyDescent="0.2">
      <c r="A38" s="74" t="s">
        <v>180</v>
      </c>
      <c r="B38" s="41">
        <v>1060</v>
      </c>
      <c r="C38" s="38">
        <v>678</v>
      </c>
      <c r="D38" s="38">
        <v>382</v>
      </c>
      <c r="E38" s="39">
        <v>467</v>
      </c>
      <c r="F38" s="126">
        <v>66</v>
      </c>
      <c r="G38" s="34"/>
      <c r="H38" s="41">
        <v>1050</v>
      </c>
      <c r="I38" s="38">
        <v>670</v>
      </c>
      <c r="J38" s="38">
        <v>379</v>
      </c>
      <c r="K38" s="39">
        <v>462</v>
      </c>
      <c r="L38" s="42">
        <v>65</v>
      </c>
      <c r="M38" s="34"/>
      <c r="N38" s="126">
        <v>11</v>
      </c>
      <c r="V38" s="1"/>
      <c r="W38" s="1"/>
      <c r="X38" s="1"/>
      <c r="Y38" s="1"/>
      <c r="Z38" s="1"/>
      <c r="AA38" s="1"/>
    </row>
    <row r="39" spans="1:27" ht="15" customHeight="1" x14ac:dyDescent="0.2">
      <c r="A39" s="76" t="s">
        <v>181</v>
      </c>
      <c r="B39" s="46">
        <v>259</v>
      </c>
      <c r="C39" s="43">
        <v>154</v>
      </c>
      <c r="D39" s="43">
        <v>105</v>
      </c>
      <c r="E39" s="44">
        <v>121</v>
      </c>
      <c r="F39" s="129">
        <v>32</v>
      </c>
      <c r="G39" s="34"/>
      <c r="H39" s="46">
        <v>253</v>
      </c>
      <c r="I39" s="43">
        <v>149</v>
      </c>
      <c r="J39" s="43">
        <v>104</v>
      </c>
      <c r="K39" s="44">
        <v>118</v>
      </c>
      <c r="L39" s="47">
        <v>32</v>
      </c>
      <c r="M39" s="34"/>
      <c r="N39" s="129">
        <v>6</v>
      </c>
      <c r="V39" s="1"/>
      <c r="W39" s="1"/>
      <c r="X39" s="1"/>
      <c r="Y39" s="1"/>
      <c r="Z39" s="1"/>
      <c r="AA39" s="1"/>
    </row>
    <row r="40" spans="1:27" ht="15" customHeight="1" x14ac:dyDescent="0.2">
      <c r="A40" s="74" t="s">
        <v>182</v>
      </c>
      <c r="B40" s="41">
        <v>89</v>
      </c>
      <c r="C40" s="38">
        <v>58</v>
      </c>
      <c r="D40" s="38">
        <v>32</v>
      </c>
      <c r="E40" s="39">
        <v>39</v>
      </c>
      <c r="F40" s="126">
        <v>20</v>
      </c>
      <c r="G40" s="34"/>
      <c r="H40" s="41">
        <v>86</v>
      </c>
      <c r="I40" s="38">
        <v>57</v>
      </c>
      <c r="J40" s="38">
        <v>29</v>
      </c>
      <c r="K40" s="39">
        <v>36</v>
      </c>
      <c r="L40" s="42">
        <v>19</v>
      </c>
      <c r="M40" s="34"/>
      <c r="N40" s="126">
        <v>3</v>
      </c>
      <c r="V40" s="1"/>
      <c r="W40" s="1"/>
      <c r="X40" s="1"/>
      <c r="Y40" s="1"/>
      <c r="Z40" s="1"/>
      <c r="AA40" s="1"/>
    </row>
    <row r="41" spans="1:27" ht="15" customHeight="1" x14ac:dyDescent="0.2">
      <c r="A41" s="76" t="s">
        <v>183</v>
      </c>
      <c r="B41" s="46">
        <v>99</v>
      </c>
      <c r="C41" s="43">
        <v>56</v>
      </c>
      <c r="D41" s="43">
        <v>43</v>
      </c>
      <c r="E41" s="44">
        <v>50</v>
      </c>
      <c r="F41" s="129">
        <v>18</v>
      </c>
      <c r="G41" s="34"/>
      <c r="H41" s="46">
        <v>98</v>
      </c>
      <c r="I41" s="43">
        <v>55</v>
      </c>
      <c r="J41" s="43">
        <v>43</v>
      </c>
      <c r="K41" s="44">
        <v>50</v>
      </c>
      <c r="L41" s="47">
        <v>18</v>
      </c>
      <c r="M41" s="34"/>
      <c r="N41" s="129">
        <v>1</v>
      </c>
      <c r="V41" s="1"/>
      <c r="W41" s="1"/>
      <c r="X41" s="1"/>
      <c r="Y41" s="1"/>
      <c r="Z41" s="1"/>
      <c r="AA41" s="1"/>
    </row>
    <row r="42" spans="1:27" ht="15" customHeight="1" x14ac:dyDescent="0.2">
      <c r="A42" s="74" t="s">
        <v>184</v>
      </c>
      <c r="B42" s="41">
        <v>197</v>
      </c>
      <c r="C42" s="38">
        <v>115</v>
      </c>
      <c r="D42" s="38">
        <v>83</v>
      </c>
      <c r="E42" s="39">
        <v>108</v>
      </c>
      <c r="F42" s="126">
        <v>32</v>
      </c>
      <c r="G42" s="34"/>
      <c r="H42" s="41">
        <v>192</v>
      </c>
      <c r="I42" s="38">
        <v>109</v>
      </c>
      <c r="J42" s="38">
        <v>83</v>
      </c>
      <c r="K42" s="39">
        <v>106</v>
      </c>
      <c r="L42" s="42">
        <v>31</v>
      </c>
      <c r="M42" s="34"/>
      <c r="N42" s="126">
        <v>6</v>
      </c>
      <c r="V42" s="1"/>
      <c r="W42" s="1"/>
      <c r="X42" s="1"/>
      <c r="Y42" s="1"/>
      <c r="Z42" s="1"/>
      <c r="AA42" s="1"/>
    </row>
    <row r="43" spans="1:27" ht="15" customHeight="1" x14ac:dyDescent="0.2">
      <c r="A43" s="75" t="s">
        <v>185</v>
      </c>
      <c r="B43" s="52">
        <v>128</v>
      </c>
      <c r="C43" s="48">
        <v>79</v>
      </c>
      <c r="D43" s="48">
        <v>49</v>
      </c>
      <c r="E43" s="49">
        <v>59</v>
      </c>
      <c r="F43" s="127">
        <v>21</v>
      </c>
      <c r="G43" s="51"/>
      <c r="H43" s="52">
        <v>127</v>
      </c>
      <c r="I43" s="48">
        <v>78</v>
      </c>
      <c r="J43" s="48">
        <v>49</v>
      </c>
      <c r="K43" s="49">
        <v>58</v>
      </c>
      <c r="L43" s="53">
        <v>21</v>
      </c>
      <c r="M43" s="51"/>
      <c r="N43" s="127">
        <v>1</v>
      </c>
      <c r="V43" s="1"/>
      <c r="W43" s="1"/>
      <c r="X43" s="1"/>
      <c r="Y43" s="1"/>
      <c r="Z43" s="1"/>
      <c r="AA43" s="1"/>
    </row>
    <row r="44" spans="1:27" ht="15" customHeight="1" x14ac:dyDescent="0.2">
      <c r="A44" s="74" t="s">
        <v>186</v>
      </c>
      <c r="B44" s="41">
        <v>303</v>
      </c>
      <c r="C44" s="38">
        <v>209</v>
      </c>
      <c r="D44" s="38">
        <v>94</v>
      </c>
      <c r="E44" s="39">
        <v>112</v>
      </c>
      <c r="F44" s="126">
        <v>35</v>
      </c>
      <c r="G44" s="34"/>
      <c r="H44" s="41">
        <v>302</v>
      </c>
      <c r="I44" s="38">
        <v>209</v>
      </c>
      <c r="J44" s="38">
        <v>93</v>
      </c>
      <c r="K44" s="39">
        <v>111</v>
      </c>
      <c r="L44" s="42">
        <v>35</v>
      </c>
      <c r="M44" s="34"/>
      <c r="N44" s="126">
        <v>2</v>
      </c>
      <c r="V44" s="1"/>
      <c r="W44" s="1"/>
      <c r="X44" s="1"/>
      <c r="Y44" s="1"/>
      <c r="Z44" s="1"/>
      <c r="AA44" s="1"/>
    </row>
    <row r="45" spans="1:27" ht="15" customHeight="1" x14ac:dyDescent="0.2">
      <c r="A45" s="76" t="s">
        <v>187</v>
      </c>
      <c r="B45" s="46">
        <v>142</v>
      </c>
      <c r="C45" s="43">
        <v>83</v>
      </c>
      <c r="D45" s="43">
        <v>59</v>
      </c>
      <c r="E45" s="44">
        <v>74</v>
      </c>
      <c r="F45" s="129">
        <v>25</v>
      </c>
      <c r="G45" s="34"/>
      <c r="H45" s="46">
        <v>130</v>
      </c>
      <c r="I45" s="43">
        <v>74</v>
      </c>
      <c r="J45" s="43">
        <v>56</v>
      </c>
      <c r="K45" s="44">
        <v>71</v>
      </c>
      <c r="L45" s="47">
        <v>23</v>
      </c>
      <c r="M45" s="34"/>
      <c r="N45" s="129">
        <v>15</v>
      </c>
      <c r="V45" s="1"/>
      <c r="W45" s="1"/>
      <c r="X45" s="1"/>
      <c r="Y45" s="1"/>
      <c r="Z45" s="1"/>
      <c r="AA45" s="1"/>
    </row>
    <row r="46" spans="1:27" ht="15" customHeight="1" x14ac:dyDescent="0.2">
      <c r="A46" s="74" t="s">
        <v>188</v>
      </c>
      <c r="B46" s="41">
        <v>217</v>
      </c>
      <c r="C46" s="38">
        <v>134</v>
      </c>
      <c r="D46" s="38">
        <v>82</v>
      </c>
      <c r="E46" s="39">
        <v>88</v>
      </c>
      <c r="F46" s="126">
        <v>28</v>
      </c>
      <c r="G46" s="34"/>
      <c r="H46" s="41">
        <v>214</v>
      </c>
      <c r="I46" s="38">
        <v>133</v>
      </c>
      <c r="J46" s="38">
        <v>81</v>
      </c>
      <c r="K46" s="39">
        <v>87</v>
      </c>
      <c r="L46" s="42">
        <v>28</v>
      </c>
      <c r="M46" s="34"/>
      <c r="N46" s="126">
        <v>2</v>
      </c>
      <c r="V46" s="1"/>
      <c r="W46" s="1"/>
      <c r="X46" s="1"/>
      <c r="Y46" s="1"/>
      <c r="Z46" s="1"/>
      <c r="AA46" s="1"/>
    </row>
    <row r="47" spans="1:27" ht="15" customHeight="1" x14ac:dyDescent="0.2">
      <c r="A47" s="75" t="s">
        <v>189</v>
      </c>
      <c r="B47" s="52">
        <v>126</v>
      </c>
      <c r="C47" s="48">
        <v>85</v>
      </c>
      <c r="D47" s="48">
        <v>42</v>
      </c>
      <c r="E47" s="49">
        <v>62</v>
      </c>
      <c r="F47" s="127">
        <v>25</v>
      </c>
      <c r="G47" s="51"/>
      <c r="H47" s="52">
        <v>122</v>
      </c>
      <c r="I47" s="48">
        <v>82</v>
      </c>
      <c r="J47" s="48">
        <v>41</v>
      </c>
      <c r="K47" s="49">
        <v>60</v>
      </c>
      <c r="L47" s="53">
        <v>24</v>
      </c>
      <c r="M47" s="51"/>
      <c r="N47" s="127">
        <v>4</v>
      </c>
      <c r="V47" s="1"/>
      <c r="W47" s="1"/>
      <c r="X47" s="1"/>
      <c r="Y47" s="1"/>
      <c r="Z47" s="1"/>
      <c r="AA47" s="1"/>
    </row>
    <row r="48" spans="1:27" ht="15" customHeight="1" x14ac:dyDescent="0.2">
      <c r="A48" s="74" t="s">
        <v>190</v>
      </c>
      <c r="B48" s="41">
        <v>257</v>
      </c>
      <c r="C48" s="38">
        <v>162</v>
      </c>
      <c r="D48" s="38">
        <v>95</v>
      </c>
      <c r="E48" s="39">
        <v>135</v>
      </c>
      <c r="F48" s="126">
        <v>32</v>
      </c>
      <c r="G48" s="34"/>
      <c r="H48" s="41">
        <v>255</v>
      </c>
      <c r="I48" s="38">
        <v>161</v>
      </c>
      <c r="J48" s="38">
        <v>94</v>
      </c>
      <c r="K48" s="39">
        <v>133</v>
      </c>
      <c r="L48" s="42">
        <v>31</v>
      </c>
      <c r="M48" s="34"/>
      <c r="N48" s="126">
        <v>3</v>
      </c>
      <c r="V48" s="1"/>
      <c r="W48" s="1"/>
      <c r="X48" s="1"/>
      <c r="Y48" s="1"/>
      <c r="Z48" s="1"/>
      <c r="AA48" s="1"/>
    </row>
    <row r="49" spans="1:27" ht="15" customHeight="1" x14ac:dyDescent="0.2">
      <c r="A49" s="76" t="s">
        <v>191</v>
      </c>
      <c r="B49" s="46">
        <v>620</v>
      </c>
      <c r="C49" s="43">
        <v>369</v>
      </c>
      <c r="D49" s="43">
        <v>251</v>
      </c>
      <c r="E49" s="44">
        <v>294</v>
      </c>
      <c r="F49" s="129">
        <v>48</v>
      </c>
      <c r="G49" s="34"/>
      <c r="H49" s="46">
        <v>614</v>
      </c>
      <c r="I49" s="43">
        <v>364</v>
      </c>
      <c r="J49" s="43">
        <v>250</v>
      </c>
      <c r="K49" s="44">
        <v>294</v>
      </c>
      <c r="L49" s="47">
        <v>48</v>
      </c>
      <c r="M49" s="34"/>
      <c r="N49" s="129">
        <v>5</v>
      </c>
      <c r="V49" s="1"/>
      <c r="W49" s="1"/>
      <c r="X49" s="1"/>
      <c r="Y49" s="1"/>
      <c r="Z49" s="1"/>
      <c r="AA49" s="1"/>
    </row>
    <row r="50" spans="1:27" ht="15" customHeight="1" x14ac:dyDescent="0.2">
      <c r="A50" s="74" t="s">
        <v>192</v>
      </c>
      <c r="B50" s="41">
        <v>1049</v>
      </c>
      <c r="C50" s="38">
        <v>622</v>
      </c>
      <c r="D50" s="38">
        <v>427</v>
      </c>
      <c r="E50" s="39">
        <v>493</v>
      </c>
      <c r="F50" s="126">
        <v>67</v>
      </c>
      <c r="G50" s="34"/>
      <c r="H50" s="41">
        <v>1030</v>
      </c>
      <c r="I50" s="38">
        <v>612</v>
      </c>
      <c r="J50" s="38">
        <v>419</v>
      </c>
      <c r="K50" s="39">
        <v>486</v>
      </c>
      <c r="L50" s="42">
        <v>66</v>
      </c>
      <c r="M50" s="34"/>
      <c r="N50" s="126">
        <v>21</v>
      </c>
      <c r="V50" s="1"/>
      <c r="W50" s="1"/>
      <c r="X50" s="1"/>
      <c r="Y50" s="1"/>
      <c r="Z50" s="1"/>
      <c r="AA50" s="1"/>
    </row>
    <row r="51" spans="1:27" ht="15" customHeight="1" x14ac:dyDescent="0.2">
      <c r="A51" s="75" t="s">
        <v>193</v>
      </c>
      <c r="B51" s="52">
        <v>1889</v>
      </c>
      <c r="C51" s="48">
        <v>1041</v>
      </c>
      <c r="D51" s="48">
        <v>849</v>
      </c>
      <c r="E51" s="49">
        <v>930</v>
      </c>
      <c r="F51" s="127">
        <v>77</v>
      </c>
      <c r="G51" s="51"/>
      <c r="H51" s="52">
        <v>1759</v>
      </c>
      <c r="I51" s="48">
        <v>957</v>
      </c>
      <c r="J51" s="48">
        <v>802</v>
      </c>
      <c r="K51" s="49">
        <v>876</v>
      </c>
      <c r="L51" s="53">
        <v>74</v>
      </c>
      <c r="M51" s="51"/>
      <c r="N51" s="127">
        <v>142</v>
      </c>
      <c r="V51" s="1"/>
      <c r="W51" s="1"/>
      <c r="X51" s="1"/>
      <c r="Y51" s="1"/>
      <c r="Z51" s="1"/>
      <c r="AA51" s="1"/>
    </row>
    <row r="52" spans="1:27" ht="15" customHeight="1" x14ac:dyDescent="0.2">
      <c r="A52" s="74" t="s">
        <v>194</v>
      </c>
      <c r="B52" s="41">
        <v>350</v>
      </c>
      <c r="C52" s="38">
        <v>200</v>
      </c>
      <c r="D52" s="38">
        <v>150</v>
      </c>
      <c r="E52" s="39">
        <v>204</v>
      </c>
      <c r="F52" s="126">
        <v>39</v>
      </c>
      <c r="G52" s="34"/>
      <c r="H52" s="41">
        <v>345</v>
      </c>
      <c r="I52" s="38">
        <v>194</v>
      </c>
      <c r="J52" s="38">
        <v>150</v>
      </c>
      <c r="K52" s="39">
        <v>201</v>
      </c>
      <c r="L52" s="42">
        <v>39</v>
      </c>
      <c r="M52" s="34"/>
      <c r="N52" s="126">
        <v>7</v>
      </c>
      <c r="V52" s="1"/>
      <c r="W52" s="1"/>
      <c r="X52" s="1"/>
      <c r="Y52" s="1"/>
      <c r="Z52" s="1"/>
      <c r="AA52" s="1"/>
    </row>
    <row r="53" spans="1:27" ht="15" customHeight="1" x14ac:dyDescent="0.2">
      <c r="A53" s="76" t="s">
        <v>195</v>
      </c>
      <c r="B53" s="46">
        <v>327</v>
      </c>
      <c r="C53" s="43">
        <v>249</v>
      </c>
      <c r="D53" s="43">
        <v>78</v>
      </c>
      <c r="E53" s="44">
        <v>96</v>
      </c>
      <c r="F53" s="129">
        <v>33</v>
      </c>
      <c r="G53" s="34"/>
      <c r="H53" s="46">
        <v>327</v>
      </c>
      <c r="I53" s="43">
        <v>249</v>
      </c>
      <c r="J53" s="43">
        <v>78</v>
      </c>
      <c r="K53" s="44">
        <v>96</v>
      </c>
      <c r="L53" s="47">
        <v>33</v>
      </c>
      <c r="M53" s="34"/>
      <c r="N53" s="129">
        <v>0</v>
      </c>
      <c r="V53" s="1"/>
      <c r="W53" s="1"/>
      <c r="X53" s="1"/>
      <c r="Y53" s="1"/>
      <c r="Z53" s="1"/>
      <c r="AA53" s="1"/>
    </row>
    <row r="54" spans="1:27" ht="15" customHeight="1" x14ac:dyDescent="0.2">
      <c r="A54" s="74" t="s">
        <v>196</v>
      </c>
      <c r="B54" s="41">
        <v>738</v>
      </c>
      <c r="C54" s="38">
        <v>477</v>
      </c>
      <c r="D54" s="38">
        <v>261</v>
      </c>
      <c r="E54" s="39">
        <v>330</v>
      </c>
      <c r="F54" s="126">
        <v>48</v>
      </c>
      <c r="G54" s="34"/>
      <c r="H54" s="41">
        <v>618</v>
      </c>
      <c r="I54" s="38">
        <v>399</v>
      </c>
      <c r="J54" s="38">
        <v>220</v>
      </c>
      <c r="K54" s="39">
        <v>280</v>
      </c>
      <c r="L54" s="42">
        <v>43</v>
      </c>
      <c r="M54" s="34"/>
      <c r="N54" s="126">
        <v>140</v>
      </c>
      <c r="V54" s="1"/>
      <c r="W54" s="1"/>
      <c r="X54" s="1"/>
      <c r="Y54" s="1"/>
      <c r="Z54" s="1"/>
      <c r="AA54" s="1"/>
    </row>
    <row r="55" spans="1:27" ht="15" customHeight="1" x14ac:dyDescent="0.2">
      <c r="A55" s="75" t="s">
        <v>197</v>
      </c>
      <c r="B55" s="52">
        <v>1077</v>
      </c>
      <c r="C55" s="48">
        <v>639</v>
      </c>
      <c r="D55" s="48">
        <v>437</v>
      </c>
      <c r="E55" s="49">
        <v>535</v>
      </c>
      <c r="F55" s="127">
        <v>63</v>
      </c>
      <c r="G55" s="51"/>
      <c r="H55" s="52">
        <v>1054</v>
      </c>
      <c r="I55" s="48">
        <v>625</v>
      </c>
      <c r="J55" s="48">
        <v>429</v>
      </c>
      <c r="K55" s="49">
        <v>524</v>
      </c>
      <c r="L55" s="53">
        <v>62</v>
      </c>
      <c r="M55" s="51"/>
      <c r="N55" s="127">
        <v>32</v>
      </c>
      <c r="V55" s="1"/>
      <c r="W55" s="1"/>
      <c r="X55" s="1"/>
      <c r="Y55" s="1"/>
      <c r="Z55" s="1"/>
      <c r="AA55" s="1"/>
    </row>
    <row r="56" spans="1:27" ht="15" customHeight="1" x14ac:dyDescent="0.2">
      <c r="A56" s="74" t="s">
        <v>198</v>
      </c>
      <c r="B56" s="41">
        <v>422</v>
      </c>
      <c r="C56" s="38">
        <v>229</v>
      </c>
      <c r="D56" s="38">
        <v>192</v>
      </c>
      <c r="E56" s="39">
        <v>219</v>
      </c>
      <c r="F56" s="126">
        <v>41</v>
      </c>
      <c r="G56" s="34"/>
      <c r="H56" s="41">
        <v>417</v>
      </c>
      <c r="I56" s="38">
        <v>228</v>
      </c>
      <c r="J56" s="38">
        <v>189</v>
      </c>
      <c r="K56" s="39">
        <v>217</v>
      </c>
      <c r="L56" s="42">
        <v>41</v>
      </c>
      <c r="M56" s="34"/>
      <c r="N56" s="126">
        <v>6</v>
      </c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199</v>
      </c>
      <c r="B57" s="46">
        <v>124</v>
      </c>
      <c r="C57" s="43">
        <v>64</v>
      </c>
      <c r="D57" s="43">
        <v>60</v>
      </c>
      <c r="E57" s="44">
        <v>65</v>
      </c>
      <c r="F57" s="129">
        <v>20</v>
      </c>
      <c r="G57" s="34"/>
      <c r="H57" s="46">
        <v>122</v>
      </c>
      <c r="I57" s="43">
        <v>63</v>
      </c>
      <c r="J57" s="43">
        <v>59</v>
      </c>
      <c r="K57" s="44">
        <v>64</v>
      </c>
      <c r="L57" s="47">
        <v>20</v>
      </c>
      <c r="M57" s="34"/>
      <c r="N57" s="129">
        <v>2</v>
      </c>
      <c r="V57" s="1"/>
      <c r="W57" s="1"/>
      <c r="X57" s="1"/>
      <c r="Y57" s="1"/>
      <c r="Z57" s="1"/>
      <c r="AA57" s="1"/>
    </row>
    <row r="58" spans="1:27" ht="15" customHeight="1" x14ac:dyDescent="0.2">
      <c r="A58" s="74" t="s">
        <v>200</v>
      </c>
      <c r="B58" s="41">
        <v>798</v>
      </c>
      <c r="C58" s="38">
        <v>727</v>
      </c>
      <c r="D58" s="38">
        <v>71</v>
      </c>
      <c r="E58" s="39">
        <v>182</v>
      </c>
      <c r="F58" s="126">
        <v>50</v>
      </c>
      <c r="G58" s="34"/>
      <c r="H58" s="41">
        <v>783</v>
      </c>
      <c r="I58" s="38">
        <v>712</v>
      </c>
      <c r="J58" s="38">
        <v>71</v>
      </c>
      <c r="K58" s="39">
        <v>182</v>
      </c>
      <c r="L58" s="42">
        <v>49</v>
      </c>
      <c r="M58" s="34"/>
      <c r="N58" s="126">
        <v>21</v>
      </c>
      <c r="V58" s="1"/>
      <c r="W58" s="1"/>
      <c r="X58" s="1"/>
      <c r="Y58" s="1"/>
      <c r="Z58" s="1"/>
      <c r="AA58" s="1"/>
    </row>
    <row r="59" spans="1:27" ht="15" customHeight="1" x14ac:dyDescent="0.2">
      <c r="A59" s="75" t="s">
        <v>201</v>
      </c>
      <c r="B59" s="52">
        <v>278</v>
      </c>
      <c r="C59" s="48">
        <v>159</v>
      </c>
      <c r="D59" s="48">
        <v>119</v>
      </c>
      <c r="E59" s="49">
        <v>151</v>
      </c>
      <c r="F59" s="127">
        <v>37</v>
      </c>
      <c r="G59" s="51"/>
      <c r="H59" s="52">
        <v>272</v>
      </c>
      <c r="I59" s="48">
        <v>154</v>
      </c>
      <c r="J59" s="48">
        <v>118</v>
      </c>
      <c r="K59" s="49">
        <v>148</v>
      </c>
      <c r="L59" s="53">
        <v>36</v>
      </c>
      <c r="M59" s="51"/>
      <c r="N59" s="127">
        <v>6</v>
      </c>
      <c r="V59" s="1"/>
      <c r="W59" s="1"/>
      <c r="X59" s="1"/>
      <c r="Y59" s="1"/>
      <c r="Z59" s="1"/>
      <c r="AA59" s="1"/>
    </row>
    <row r="60" spans="1:27" ht="15" customHeight="1" x14ac:dyDescent="0.2">
      <c r="A60" s="77" t="s">
        <v>140</v>
      </c>
      <c r="B60" s="68"/>
      <c r="C60" s="66"/>
      <c r="D60" s="66"/>
      <c r="E60" s="67"/>
      <c r="F60" s="212"/>
      <c r="G60" s="51"/>
      <c r="H60" s="68"/>
      <c r="I60" s="66"/>
      <c r="J60" s="66"/>
      <c r="K60" s="67"/>
      <c r="L60" s="58"/>
      <c r="M60" s="51"/>
      <c r="N60" s="212"/>
      <c r="V60" s="1"/>
      <c r="W60" s="1"/>
      <c r="X60" s="1"/>
      <c r="Y60" s="1"/>
      <c r="Z60" s="1"/>
      <c r="AA60" s="1"/>
    </row>
    <row r="61" spans="1:27" s="59" customFormat="1" ht="15" customHeight="1" x14ac:dyDescent="0.2">
      <c r="A61" s="268" t="s">
        <v>150</v>
      </c>
      <c r="B61" s="269">
        <v>536</v>
      </c>
      <c r="C61" s="270">
        <v>287</v>
      </c>
      <c r="D61" s="270">
        <v>249</v>
      </c>
      <c r="E61" s="271">
        <v>243</v>
      </c>
      <c r="F61" s="272">
        <v>50</v>
      </c>
      <c r="G61" s="273"/>
      <c r="H61" s="269">
        <v>532</v>
      </c>
      <c r="I61" s="270">
        <v>287</v>
      </c>
      <c r="J61" s="270">
        <v>245</v>
      </c>
      <c r="K61" s="271">
        <v>239</v>
      </c>
      <c r="L61" s="274">
        <v>49</v>
      </c>
      <c r="M61" s="273"/>
      <c r="N61" s="272">
        <v>4</v>
      </c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</row>
    <row r="62" spans="1:27" customFormat="1" ht="15" customHeight="1" x14ac:dyDescent="0.2"/>
    <row r="63" spans="1:27" ht="18" customHeight="1" x14ac:dyDescent="0.25">
      <c r="A63" s="191" t="s">
        <v>127</v>
      </c>
      <c r="B63" s="192"/>
      <c r="C63" s="192"/>
      <c r="D63" s="192"/>
      <c r="E63" s="192"/>
      <c r="F63" s="192"/>
      <c r="G63" s="192"/>
      <c r="H63" s="192"/>
      <c r="I63" s="97"/>
      <c r="J63" s="96"/>
      <c r="K63" s="96"/>
      <c r="L63" s="96"/>
      <c r="M63" s="96"/>
      <c r="N63" s="9"/>
      <c r="V63" s="1"/>
      <c r="W63" s="1"/>
      <c r="X63" s="1"/>
      <c r="Y63" s="1"/>
      <c r="Z63" s="1"/>
      <c r="AA63" s="1"/>
    </row>
    <row r="64" spans="1:27" s="100" customFormat="1" ht="18" customHeight="1" x14ac:dyDescent="0.2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1" customFormat="1" ht="19.5" customHeight="1" x14ac:dyDescent="0.2">
      <c r="A65" s="2"/>
      <c r="B65" s="121"/>
      <c r="C65" s="121"/>
      <c r="D65" s="121"/>
      <c r="E65" s="121"/>
      <c r="F65" s="121"/>
      <c r="G65" s="11"/>
      <c r="H65" s="121"/>
      <c r="I65" s="121"/>
      <c r="J65" s="121"/>
      <c r="K65" s="121"/>
      <c r="L65" s="121"/>
      <c r="M65" s="11"/>
      <c r="N65" s="121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" customFormat="1" x14ac:dyDescent="0.2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1" customFormat="1" ht="15.75" x14ac:dyDescent="0.25">
      <c r="A67" s="213"/>
      <c r="B67" s="214"/>
      <c r="C67" s="214"/>
      <c r="D67" s="214"/>
      <c r="E67" s="214"/>
      <c r="F67" s="214"/>
      <c r="G67" s="214"/>
      <c r="H67" s="214"/>
      <c r="I67" s="215"/>
      <c r="J67" s="214"/>
      <c r="K67" s="214"/>
      <c r="L67" s="214"/>
      <c r="M67" s="214"/>
      <c r="N67" s="21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8"/>
      <c r="N68" s="8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</sheetData>
  <mergeCells count="6">
    <mergeCell ref="A68:L68"/>
    <mergeCell ref="B2:N2"/>
    <mergeCell ref="B3:E4"/>
    <mergeCell ref="H3:K4"/>
    <mergeCell ref="N3:N4"/>
    <mergeCell ref="A66:L66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4" bestFit="1" customWidth="1"/>
    <col min="21" max="21" width="4" style="94" bestFit="1" customWidth="1"/>
    <col min="22" max="266" width="9.140625" style="94"/>
    <col min="267" max="267" width="36.5703125" style="94" bestFit="1" customWidth="1"/>
    <col min="268" max="268" width="16.140625" style="94" bestFit="1" customWidth="1"/>
    <col min="269" max="269" width="17.140625" style="94" bestFit="1" customWidth="1"/>
    <col min="270" max="271" width="19.5703125" style="94" bestFit="1" customWidth="1"/>
    <col min="272" max="272" width="20.7109375" style="94" bestFit="1" customWidth="1"/>
    <col min="273" max="273" width="21.85546875" style="94" bestFit="1" customWidth="1"/>
    <col min="274" max="275" width="24.140625" style="94" bestFit="1" customWidth="1"/>
    <col min="276" max="522" width="9.140625" style="94"/>
    <col min="523" max="523" width="36.5703125" style="94" bestFit="1" customWidth="1"/>
    <col min="524" max="524" width="16.140625" style="94" bestFit="1" customWidth="1"/>
    <col min="525" max="525" width="17.140625" style="94" bestFit="1" customWidth="1"/>
    <col min="526" max="527" width="19.5703125" style="94" bestFit="1" customWidth="1"/>
    <col min="528" max="528" width="20.7109375" style="94" bestFit="1" customWidth="1"/>
    <col min="529" max="529" width="21.85546875" style="94" bestFit="1" customWidth="1"/>
    <col min="530" max="531" width="24.140625" style="94" bestFit="1" customWidth="1"/>
    <col min="532" max="778" width="9.140625" style="94"/>
    <col min="779" max="779" width="36.5703125" style="94" bestFit="1" customWidth="1"/>
    <col min="780" max="780" width="16.140625" style="94" bestFit="1" customWidth="1"/>
    <col min="781" max="781" width="17.140625" style="94" bestFit="1" customWidth="1"/>
    <col min="782" max="783" width="19.5703125" style="94" bestFit="1" customWidth="1"/>
    <col min="784" max="784" width="20.7109375" style="94" bestFit="1" customWidth="1"/>
    <col min="785" max="785" width="21.85546875" style="94" bestFit="1" customWidth="1"/>
    <col min="786" max="787" width="24.140625" style="94" bestFit="1" customWidth="1"/>
    <col min="788" max="1034" width="9.140625" style="94"/>
    <col min="1035" max="1035" width="36.5703125" style="94" bestFit="1" customWidth="1"/>
    <col min="1036" max="1036" width="16.140625" style="94" bestFit="1" customWidth="1"/>
    <col min="1037" max="1037" width="17.140625" style="94" bestFit="1" customWidth="1"/>
    <col min="1038" max="1039" width="19.5703125" style="94" bestFit="1" customWidth="1"/>
    <col min="1040" max="1040" width="20.7109375" style="94" bestFit="1" customWidth="1"/>
    <col min="1041" max="1041" width="21.85546875" style="94" bestFit="1" customWidth="1"/>
    <col min="1042" max="1043" width="24.140625" style="94" bestFit="1" customWidth="1"/>
    <col min="1044" max="1290" width="9.140625" style="94"/>
    <col min="1291" max="1291" width="36.5703125" style="94" bestFit="1" customWidth="1"/>
    <col min="1292" max="1292" width="16.140625" style="94" bestFit="1" customWidth="1"/>
    <col min="1293" max="1293" width="17.140625" style="94" bestFit="1" customWidth="1"/>
    <col min="1294" max="1295" width="19.5703125" style="94" bestFit="1" customWidth="1"/>
    <col min="1296" max="1296" width="20.7109375" style="94" bestFit="1" customWidth="1"/>
    <col min="1297" max="1297" width="21.85546875" style="94" bestFit="1" customWidth="1"/>
    <col min="1298" max="1299" width="24.140625" style="94" bestFit="1" customWidth="1"/>
    <col min="1300" max="1546" width="9.140625" style="94"/>
    <col min="1547" max="1547" width="36.5703125" style="94" bestFit="1" customWidth="1"/>
    <col min="1548" max="1548" width="16.140625" style="94" bestFit="1" customWidth="1"/>
    <col min="1549" max="1549" width="17.140625" style="94" bestFit="1" customWidth="1"/>
    <col min="1550" max="1551" width="19.5703125" style="94" bestFit="1" customWidth="1"/>
    <col min="1552" max="1552" width="20.7109375" style="94" bestFit="1" customWidth="1"/>
    <col min="1553" max="1553" width="21.85546875" style="94" bestFit="1" customWidth="1"/>
    <col min="1554" max="1555" width="24.140625" style="94" bestFit="1" customWidth="1"/>
    <col min="1556" max="1802" width="9.140625" style="94"/>
    <col min="1803" max="1803" width="36.5703125" style="94" bestFit="1" customWidth="1"/>
    <col min="1804" max="1804" width="16.140625" style="94" bestFit="1" customWidth="1"/>
    <col min="1805" max="1805" width="17.140625" style="94" bestFit="1" customWidth="1"/>
    <col min="1806" max="1807" width="19.5703125" style="94" bestFit="1" customWidth="1"/>
    <col min="1808" max="1808" width="20.7109375" style="94" bestFit="1" customWidth="1"/>
    <col min="1809" max="1809" width="21.85546875" style="94" bestFit="1" customWidth="1"/>
    <col min="1810" max="1811" width="24.140625" style="94" bestFit="1" customWidth="1"/>
    <col min="1812" max="2058" width="9.140625" style="94"/>
    <col min="2059" max="2059" width="36.5703125" style="94" bestFit="1" customWidth="1"/>
    <col min="2060" max="2060" width="16.140625" style="94" bestFit="1" customWidth="1"/>
    <col min="2061" max="2061" width="17.140625" style="94" bestFit="1" customWidth="1"/>
    <col min="2062" max="2063" width="19.5703125" style="94" bestFit="1" customWidth="1"/>
    <col min="2064" max="2064" width="20.7109375" style="94" bestFit="1" customWidth="1"/>
    <col min="2065" max="2065" width="21.85546875" style="94" bestFit="1" customWidth="1"/>
    <col min="2066" max="2067" width="24.140625" style="94" bestFit="1" customWidth="1"/>
    <col min="2068" max="2314" width="9.140625" style="94"/>
    <col min="2315" max="2315" width="36.5703125" style="94" bestFit="1" customWidth="1"/>
    <col min="2316" max="2316" width="16.140625" style="94" bestFit="1" customWidth="1"/>
    <col min="2317" max="2317" width="17.140625" style="94" bestFit="1" customWidth="1"/>
    <col min="2318" max="2319" width="19.5703125" style="94" bestFit="1" customWidth="1"/>
    <col min="2320" max="2320" width="20.7109375" style="94" bestFit="1" customWidth="1"/>
    <col min="2321" max="2321" width="21.85546875" style="94" bestFit="1" customWidth="1"/>
    <col min="2322" max="2323" width="24.140625" style="94" bestFit="1" customWidth="1"/>
    <col min="2324" max="2570" width="9.140625" style="94"/>
    <col min="2571" max="2571" width="36.5703125" style="94" bestFit="1" customWidth="1"/>
    <col min="2572" max="2572" width="16.140625" style="94" bestFit="1" customWidth="1"/>
    <col min="2573" max="2573" width="17.140625" style="94" bestFit="1" customWidth="1"/>
    <col min="2574" max="2575" width="19.5703125" style="94" bestFit="1" customWidth="1"/>
    <col min="2576" max="2576" width="20.7109375" style="94" bestFit="1" customWidth="1"/>
    <col min="2577" max="2577" width="21.85546875" style="94" bestFit="1" customWidth="1"/>
    <col min="2578" max="2579" width="24.140625" style="94" bestFit="1" customWidth="1"/>
    <col min="2580" max="2826" width="9.140625" style="94"/>
    <col min="2827" max="2827" width="36.5703125" style="94" bestFit="1" customWidth="1"/>
    <col min="2828" max="2828" width="16.140625" style="94" bestFit="1" customWidth="1"/>
    <col min="2829" max="2829" width="17.140625" style="94" bestFit="1" customWidth="1"/>
    <col min="2830" max="2831" width="19.5703125" style="94" bestFit="1" customWidth="1"/>
    <col min="2832" max="2832" width="20.7109375" style="94" bestFit="1" customWidth="1"/>
    <col min="2833" max="2833" width="21.85546875" style="94" bestFit="1" customWidth="1"/>
    <col min="2834" max="2835" width="24.140625" style="94" bestFit="1" customWidth="1"/>
    <col min="2836" max="3082" width="9.140625" style="94"/>
    <col min="3083" max="3083" width="36.5703125" style="94" bestFit="1" customWidth="1"/>
    <col min="3084" max="3084" width="16.140625" style="94" bestFit="1" customWidth="1"/>
    <col min="3085" max="3085" width="17.140625" style="94" bestFit="1" customWidth="1"/>
    <col min="3086" max="3087" width="19.5703125" style="94" bestFit="1" customWidth="1"/>
    <col min="3088" max="3088" width="20.7109375" style="94" bestFit="1" customWidth="1"/>
    <col min="3089" max="3089" width="21.85546875" style="94" bestFit="1" customWidth="1"/>
    <col min="3090" max="3091" width="24.140625" style="94" bestFit="1" customWidth="1"/>
    <col min="3092" max="3338" width="9.140625" style="94"/>
    <col min="3339" max="3339" width="36.5703125" style="94" bestFit="1" customWidth="1"/>
    <col min="3340" max="3340" width="16.140625" style="94" bestFit="1" customWidth="1"/>
    <col min="3341" max="3341" width="17.140625" style="94" bestFit="1" customWidth="1"/>
    <col min="3342" max="3343" width="19.5703125" style="94" bestFit="1" customWidth="1"/>
    <col min="3344" max="3344" width="20.7109375" style="94" bestFit="1" customWidth="1"/>
    <col min="3345" max="3345" width="21.85546875" style="94" bestFit="1" customWidth="1"/>
    <col min="3346" max="3347" width="24.140625" style="94" bestFit="1" customWidth="1"/>
    <col min="3348" max="3594" width="9.140625" style="94"/>
    <col min="3595" max="3595" width="36.5703125" style="94" bestFit="1" customWidth="1"/>
    <col min="3596" max="3596" width="16.140625" style="94" bestFit="1" customWidth="1"/>
    <col min="3597" max="3597" width="17.140625" style="94" bestFit="1" customWidth="1"/>
    <col min="3598" max="3599" width="19.5703125" style="94" bestFit="1" customWidth="1"/>
    <col min="3600" max="3600" width="20.7109375" style="94" bestFit="1" customWidth="1"/>
    <col min="3601" max="3601" width="21.85546875" style="94" bestFit="1" customWidth="1"/>
    <col min="3602" max="3603" width="24.140625" style="94" bestFit="1" customWidth="1"/>
    <col min="3604" max="3850" width="9.140625" style="94"/>
    <col min="3851" max="3851" width="36.5703125" style="94" bestFit="1" customWidth="1"/>
    <col min="3852" max="3852" width="16.140625" style="94" bestFit="1" customWidth="1"/>
    <col min="3853" max="3853" width="17.140625" style="94" bestFit="1" customWidth="1"/>
    <col min="3854" max="3855" width="19.5703125" style="94" bestFit="1" customWidth="1"/>
    <col min="3856" max="3856" width="20.7109375" style="94" bestFit="1" customWidth="1"/>
    <col min="3857" max="3857" width="21.85546875" style="94" bestFit="1" customWidth="1"/>
    <col min="3858" max="3859" width="24.140625" style="94" bestFit="1" customWidth="1"/>
    <col min="3860" max="4106" width="9.140625" style="94"/>
    <col min="4107" max="4107" width="36.5703125" style="94" bestFit="1" customWidth="1"/>
    <col min="4108" max="4108" width="16.140625" style="94" bestFit="1" customWidth="1"/>
    <col min="4109" max="4109" width="17.140625" style="94" bestFit="1" customWidth="1"/>
    <col min="4110" max="4111" width="19.5703125" style="94" bestFit="1" customWidth="1"/>
    <col min="4112" max="4112" width="20.7109375" style="94" bestFit="1" customWidth="1"/>
    <col min="4113" max="4113" width="21.85546875" style="94" bestFit="1" customWidth="1"/>
    <col min="4114" max="4115" width="24.140625" style="94" bestFit="1" customWidth="1"/>
    <col min="4116" max="4362" width="9.140625" style="94"/>
    <col min="4363" max="4363" width="36.5703125" style="94" bestFit="1" customWidth="1"/>
    <col min="4364" max="4364" width="16.140625" style="94" bestFit="1" customWidth="1"/>
    <col min="4365" max="4365" width="17.140625" style="94" bestFit="1" customWidth="1"/>
    <col min="4366" max="4367" width="19.5703125" style="94" bestFit="1" customWidth="1"/>
    <col min="4368" max="4368" width="20.7109375" style="94" bestFit="1" customWidth="1"/>
    <col min="4369" max="4369" width="21.85546875" style="94" bestFit="1" customWidth="1"/>
    <col min="4370" max="4371" width="24.140625" style="94" bestFit="1" customWidth="1"/>
    <col min="4372" max="4618" width="9.140625" style="94"/>
    <col min="4619" max="4619" width="36.5703125" style="94" bestFit="1" customWidth="1"/>
    <col min="4620" max="4620" width="16.140625" style="94" bestFit="1" customWidth="1"/>
    <col min="4621" max="4621" width="17.140625" style="94" bestFit="1" customWidth="1"/>
    <col min="4622" max="4623" width="19.5703125" style="94" bestFit="1" customWidth="1"/>
    <col min="4624" max="4624" width="20.7109375" style="94" bestFit="1" customWidth="1"/>
    <col min="4625" max="4625" width="21.85546875" style="94" bestFit="1" customWidth="1"/>
    <col min="4626" max="4627" width="24.140625" style="94" bestFit="1" customWidth="1"/>
    <col min="4628" max="4874" width="9.140625" style="94"/>
    <col min="4875" max="4875" width="36.5703125" style="94" bestFit="1" customWidth="1"/>
    <col min="4876" max="4876" width="16.140625" style="94" bestFit="1" customWidth="1"/>
    <col min="4877" max="4877" width="17.140625" style="94" bestFit="1" customWidth="1"/>
    <col min="4878" max="4879" width="19.5703125" style="94" bestFit="1" customWidth="1"/>
    <col min="4880" max="4880" width="20.7109375" style="94" bestFit="1" customWidth="1"/>
    <col min="4881" max="4881" width="21.85546875" style="94" bestFit="1" customWidth="1"/>
    <col min="4882" max="4883" width="24.140625" style="94" bestFit="1" customWidth="1"/>
    <col min="4884" max="5130" width="9.140625" style="94"/>
    <col min="5131" max="5131" width="36.5703125" style="94" bestFit="1" customWidth="1"/>
    <col min="5132" max="5132" width="16.140625" style="94" bestFit="1" customWidth="1"/>
    <col min="5133" max="5133" width="17.140625" style="94" bestFit="1" customWidth="1"/>
    <col min="5134" max="5135" width="19.5703125" style="94" bestFit="1" customWidth="1"/>
    <col min="5136" max="5136" width="20.7109375" style="94" bestFit="1" customWidth="1"/>
    <col min="5137" max="5137" width="21.85546875" style="94" bestFit="1" customWidth="1"/>
    <col min="5138" max="5139" width="24.140625" style="94" bestFit="1" customWidth="1"/>
    <col min="5140" max="5386" width="9.140625" style="94"/>
    <col min="5387" max="5387" width="36.5703125" style="94" bestFit="1" customWidth="1"/>
    <col min="5388" max="5388" width="16.140625" style="94" bestFit="1" customWidth="1"/>
    <col min="5389" max="5389" width="17.140625" style="94" bestFit="1" customWidth="1"/>
    <col min="5390" max="5391" width="19.5703125" style="94" bestFit="1" customWidth="1"/>
    <col min="5392" max="5392" width="20.7109375" style="94" bestFit="1" customWidth="1"/>
    <col min="5393" max="5393" width="21.85546875" style="94" bestFit="1" customWidth="1"/>
    <col min="5394" max="5395" width="24.140625" style="94" bestFit="1" customWidth="1"/>
    <col min="5396" max="5642" width="9.140625" style="94"/>
    <col min="5643" max="5643" width="36.5703125" style="94" bestFit="1" customWidth="1"/>
    <col min="5644" max="5644" width="16.140625" style="94" bestFit="1" customWidth="1"/>
    <col min="5645" max="5645" width="17.140625" style="94" bestFit="1" customWidth="1"/>
    <col min="5646" max="5647" width="19.5703125" style="94" bestFit="1" customWidth="1"/>
    <col min="5648" max="5648" width="20.7109375" style="94" bestFit="1" customWidth="1"/>
    <col min="5649" max="5649" width="21.85546875" style="94" bestFit="1" customWidth="1"/>
    <col min="5650" max="5651" width="24.140625" style="94" bestFit="1" customWidth="1"/>
    <col min="5652" max="5898" width="9.140625" style="94"/>
    <col min="5899" max="5899" width="36.5703125" style="94" bestFit="1" customWidth="1"/>
    <col min="5900" max="5900" width="16.140625" style="94" bestFit="1" customWidth="1"/>
    <col min="5901" max="5901" width="17.140625" style="94" bestFit="1" customWidth="1"/>
    <col min="5902" max="5903" width="19.5703125" style="94" bestFit="1" customWidth="1"/>
    <col min="5904" max="5904" width="20.7109375" style="94" bestFit="1" customWidth="1"/>
    <col min="5905" max="5905" width="21.85546875" style="94" bestFit="1" customWidth="1"/>
    <col min="5906" max="5907" width="24.140625" style="94" bestFit="1" customWidth="1"/>
    <col min="5908" max="6154" width="9.140625" style="94"/>
    <col min="6155" max="6155" width="36.5703125" style="94" bestFit="1" customWidth="1"/>
    <col min="6156" max="6156" width="16.140625" style="94" bestFit="1" customWidth="1"/>
    <col min="6157" max="6157" width="17.140625" style="94" bestFit="1" customWidth="1"/>
    <col min="6158" max="6159" width="19.5703125" style="94" bestFit="1" customWidth="1"/>
    <col min="6160" max="6160" width="20.7109375" style="94" bestFit="1" customWidth="1"/>
    <col min="6161" max="6161" width="21.85546875" style="94" bestFit="1" customWidth="1"/>
    <col min="6162" max="6163" width="24.140625" style="94" bestFit="1" customWidth="1"/>
    <col min="6164" max="6410" width="9.140625" style="94"/>
    <col min="6411" max="6411" width="36.5703125" style="94" bestFit="1" customWidth="1"/>
    <col min="6412" max="6412" width="16.140625" style="94" bestFit="1" customWidth="1"/>
    <col min="6413" max="6413" width="17.140625" style="94" bestFit="1" customWidth="1"/>
    <col min="6414" max="6415" width="19.5703125" style="94" bestFit="1" customWidth="1"/>
    <col min="6416" max="6416" width="20.7109375" style="94" bestFit="1" customWidth="1"/>
    <col min="6417" max="6417" width="21.85546875" style="94" bestFit="1" customWidth="1"/>
    <col min="6418" max="6419" width="24.140625" style="94" bestFit="1" customWidth="1"/>
    <col min="6420" max="6666" width="9.140625" style="94"/>
    <col min="6667" max="6667" width="36.5703125" style="94" bestFit="1" customWidth="1"/>
    <col min="6668" max="6668" width="16.140625" style="94" bestFit="1" customWidth="1"/>
    <col min="6669" max="6669" width="17.140625" style="94" bestFit="1" customWidth="1"/>
    <col min="6670" max="6671" width="19.5703125" style="94" bestFit="1" customWidth="1"/>
    <col min="6672" max="6672" width="20.7109375" style="94" bestFit="1" customWidth="1"/>
    <col min="6673" max="6673" width="21.85546875" style="94" bestFit="1" customWidth="1"/>
    <col min="6674" max="6675" width="24.140625" style="94" bestFit="1" customWidth="1"/>
    <col min="6676" max="6922" width="9.140625" style="94"/>
    <col min="6923" max="6923" width="36.5703125" style="94" bestFit="1" customWidth="1"/>
    <col min="6924" max="6924" width="16.140625" style="94" bestFit="1" customWidth="1"/>
    <col min="6925" max="6925" width="17.140625" style="94" bestFit="1" customWidth="1"/>
    <col min="6926" max="6927" width="19.5703125" style="94" bestFit="1" customWidth="1"/>
    <col min="6928" max="6928" width="20.7109375" style="94" bestFit="1" customWidth="1"/>
    <col min="6929" max="6929" width="21.85546875" style="94" bestFit="1" customWidth="1"/>
    <col min="6930" max="6931" width="24.140625" style="94" bestFit="1" customWidth="1"/>
    <col min="6932" max="7178" width="9.140625" style="94"/>
    <col min="7179" max="7179" width="36.5703125" style="94" bestFit="1" customWidth="1"/>
    <col min="7180" max="7180" width="16.140625" style="94" bestFit="1" customWidth="1"/>
    <col min="7181" max="7181" width="17.140625" style="94" bestFit="1" customWidth="1"/>
    <col min="7182" max="7183" width="19.5703125" style="94" bestFit="1" customWidth="1"/>
    <col min="7184" max="7184" width="20.7109375" style="94" bestFit="1" customWidth="1"/>
    <col min="7185" max="7185" width="21.85546875" style="94" bestFit="1" customWidth="1"/>
    <col min="7186" max="7187" width="24.140625" style="94" bestFit="1" customWidth="1"/>
    <col min="7188" max="7434" width="9.140625" style="94"/>
    <col min="7435" max="7435" width="36.5703125" style="94" bestFit="1" customWidth="1"/>
    <col min="7436" max="7436" width="16.140625" style="94" bestFit="1" customWidth="1"/>
    <col min="7437" max="7437" width="17.140625" style="94" bestFit="1" customWidth="1"/>
    <col min="7438" max="7439" width="19.5703125" style="94" bestFit="1" customWidth="1"/>
    <col min="7440" max="7440" width="20.7109375" style="94" bestFit="1" customWidth="1"/>
    <col min="7441" max="7441" width="21.85546875" style="94" bestFit="1" customWidth="1"/>
    <col min="7442" max="7443" width="24.140625" style="94" bestFit="1" customWidth="1"/>
    <col min="7444" max="7690" width="9.140625" style="94"/>
    <col min="7691" max="7691" width="36.5703125" style="94" bestFit="1" customWidth="1"/>
    <col min="7692" max="7692" width="16.140625" style="94" bestFit="1" customWidth="1"/>
    <col min="7693" max="7693" width="17.140625" style="94" bestFit="1" customWidth="1"/>
    <col min="7694" max="7695" width="19.5703125" style="94" bestFit="1" customWidth="1"/>
    <col min="7696" max="7696" width="20.7109375" style="94" bestFit="1" customWidth="1"/>
    <col min="7697" max="7697" width="21.85546875" style="94" bestFit="1" customWidth="1"/>
    <col min="7698" max="7699" width="24.140625" style="94" bestFit="1" customWidth="1"/>
    <col min="7700" max="7946" width="9.140625" style="94"/>
    <col min="7947" max="7947" width="36.5703125" style="94" bestFit="1" customWidth="1"/>
    <col min="7948" max="7948" width="16.140625" style="94" bestFit="1" customWidth="1"/>
    <col min="7949" max="7949" width="17.140625" style="94" bestFit="1" customWidth="1"/>
    <col min="7950" max="7951" width="19.5703125" style="94" bestFit="1" customWidth="1"/>
    <col min="7952" max="7952" width="20.7109375" style="94" bestFit="1" customWidth="1"/>
    <col min="7953" max="7953" width="21.85546875" style="94" bestFit="1" customWidth="1"/>
    <col min="7954" max="7955" width="24.140625" style="94" bestFit="1" customWidth="1"/>
    <col min="7956" max="8202" width="9.140625" style="94"/>
    <col min="8203" max="8203" width="36.5703125" style="94" bestFit="1" customWidth="1"/>
    <col min="8204" max="8204" width="16.140625" style="94" bestFit="1" customWidth="1"/>
    <col min="8205" max="8205" width="17.140625" style="94" bestFit="1" customWidth="1"/>
    <col min="8206" max="8207" width="19.5703125" style="94" bestFit="1" customWidth="1"/>
    <col min="8208" max="8208" width="20.7109375" style="94" bestFit="1" customWidth="1"/>
    <col min="8209" max="8209" width="21.85546875" style="94" bestFit="1" customWidth="1"/>
    <col min="8210" max="8211" width="24.140625" style="94" bestFit="1" customWidth="1"/>
    <col min="8212" max="8458" width="9.140625" style="94"/>
    <col min="8459" max="8459" width="36.5703125" style="94" bestFit="1" customWidth="1"/>
    <col min="8460" max="8460" width="16.140625" style="94" bestFit="1" customWidth="1"/>
    <col min="8461" max="8461" width="17.140625" style="94" bestFit="1" customWidth="1"/>
    <col min="8462" max="8463" width="19.5703125" style="94" bestFit="1" customWidth="1"/>
    <col min="8464" max="8464" width="20.7109375" style="94" bestFit="1" customWidth="1"/>
    <col min="8465" max="8465" width="21.85546875" style="94" bestFit="1" customWidth="1"/>
    <col min="8466" max="8467" width="24.140625" style="94" bestFit="1" customWidth="1"/>
    <col min="8468" max="8714" width="9.140625" style="94"/>
    <col min="8715" max="8715" width="36.5703125" style="94" bestFit="1" customWidth="1"/>
    <col min="8716" max="8716" width="16.140625" style="94" bestFit="1" customWidth="1"/>
    <col min="8717" max="8717" width="17.140625" style="94" bestFit="1" customWidth="1"/>
    <col min="8718" max="8719" width="19.5703125" style="94" bestFit="1" customWidth="1"/>
    <col min="8720" max="8720" width="20.7109375" style="94" bestFit="1" customWidth="1"/>
    <col min="8721" max="8721" width="21.85546875" style="94" bestFit="1" customWidth="1"/>
    <col min="8722" max="8723" width="24.140625" style="94" bestFit="1" customWidth="1"/>
    <col min="8724" max="8970" width="9.140625" style="94"/>
    <col min="8971" max="8971" width="36.5703125" style="94" bestFit="1" customWidth="1"/>
    <col min="8972" max="8972" width="16.140625" style="94" bestFit="1" customWidth="1"/>
    <col min="8973" max="8973" width="17.140625" style="94" bestFit="1" customWidth="1"/>
    <col min="8974" max="8975" width="19.5703125" style="94" bestFit="1" customWidth="1"/>
    <col min="8976" max="8976" width="20.7109375" style="94" bestFit="1" customWidth="1"/>
    <col min="8977" max="8977" width="21.85546875" style="94" bestFit="1" customWidth="1"/>
    <col min="8978" max="8979" width="24.140625" style="94" bestFit="1" customWidth="1"/>
    <col min="8980" max="9226" width="9.140625" style="94"/>
    <col min="9227" max="9227" width="36.5703125" style="94" bestFit="1" customWidth="1"/>
    <col min="9228" max="9228" width="16.140625" style="94" bestFit="1" customWidth="1"/>
    <col min="9229" max="9229" width="17.140625" style="94" bestFit="1" customWidth="1"/>
    <col min="9230" max="9231" width="19.5703125" style="94" bestFit="1" customWidth="1"/>
    <col min="9232" max="9232" width="20.7109375" style="94" bestFit="1" customWidth="1"/>
    <col min="9233" max="9233" width="21.85546875" style="94" bestFit="1" customWidth="1"/>
    <col min="9234" max="9235" width="24.140625" style="94" bestFit="1" customWidth="1"/>
    <col min="9236" max="9482" width="9.140625" style="94"/>
    <col min="9483" max="9483" width="36.5703125" style="94" bestFit="1" customWidth="1"/>
    <col min="9484" max="9484" width="16.140625" style="94" bestFit="1" customWidth="1"/>
    <col min="9485" max="9485" width="17.140625" style="94" bestFit="1" customWidth="1"/>
    <col min="9486" max="9487" width="19.5703125" style="94" bestFit="1" customWidth="1"/>
    <col min="9488" max="9488" width="20.7109375" style="94" bestFit="1" customWidth="1"/>
    <col min="9489" max="9489" width="21.85546875" style="94" bestFit="1" customWidth="1"/>
    <col min="9490" max="9491" width="24.140625" style="94" bestFit="1" customWidth="1"/>
    <col min="9492" max="9738" width="9.140625" style="94"/>
    <col min="9739" max="9739" width="36.5703125" style="94" bestFit="1" customWidth="1"/>
    <col min="9740" max="9740" width="16.140625" style="94" bestFit="1" customWidth="1"/>
    <col min="9741" max="9741" width="17.140625" style="94" bestFit="1" customWidth="1"/>
    <col min="9742" max="9743" width="19.5703125" style="94" bestFit="1" customWidth="1"/>
    <col min="9744" max="9744" width="20.7109375" style="94" bestFit="1" customWidth="1"/>
    <col min="9745" max="9745" width="21.85546875" style="94" bestFit="1" customWidth="1"/>
    <col min="9746" max="9747" width="24.140625" style="94" bestFit="1" customWidth="1"/>
    <col min="9748" max="9994" width="9.140625" style="94"/>
    <col min="9995" max="9995" width="36.5703125" style="94" bestFit="1" customWidth="1"/>
    <col min="9996" max="9996" width="16.140625" style="94" bestFit="1" customWidth="1"/>
    <col min="9997" max="9997" width="17.140625" style="94" bestFit="1" customWidth="1"/>
    <col min="9998" max="9999" width="19.5703125" style="94" bestFit="1" customWidth="1"/>
    <col min="10000" max="10000" width="20.7109375" style="94" bestFit="1" customWidth="1"/>
    <col min="10001" max="10001" width="21.85546875" style="94" bestFit="1" customWidth="1"/>
    <col min="10002" max="10003" width="24.140625" style="94" bestFit="1" customWidth="1"/>
    <col min="10004" max="10250" width="9.140625" style="94"/>
    <col min="10251" max="10251" width="36.5703125" style="94" bestFit="1" customWidth="1"/>
    <col min="10252" max="10252" width="16.140625" style="94" bestFit="1" customWidth="1"/>
    <col min="10253" max="10253" width="17.140625" style="94" bestFit="1" customWidth="1"/>
    <col min="10254" max="10255" width="19.5703125" style="94" bestFit="1" customWidth="1"/>
    <col min="10256" max="10256" width="20.7109375" style="94" bestFit="1" customWidth="1"/>
    <col min="10257" max="10257" width="21.85546875" style="94" bestFit="1" customWidth="1"/>
    <col min="10258" max="10259" width="24.140625" style="94" bestFit="1" customWidth="1"/>
    <col min="10260" max="10506" width="9.140625" style="94"/>
    <col min="10507" max="10507" width="36.5703125" style="94" bestFit="1" customWidth="1"/>
    <col min="10508" max="10508" width="16.140625" style="94" bestFit="1" customWidth="1"/>
    <col min="10509" max="10509" width="17.140625" style="94" bestFit="1" customWidth="1"/>
    <col min="10510" max="10511" width="19.5703125" style="94" bestFit="1" customWidth="1"/>
    <col min="10512" max="10512" width="20.7109375" style="94" bestFit="1" customWidth="1"/>
    <col min="10513" max="10513" width="21.85546875" style="94" bestFit="1" customWidth="1"/>
    <col min="10514" max="10515" width="24.140625" style="94" bestFit="1" customWidth="1"/>
    <col min="10516" max="10762" width="9.140625" style="94"/>
    <col min="10763" max="10763" width="36.5703125" style="94" bestFit="1" customWidth="1"/>
    <col min="10764" max="10764" width="16.140625" style="94" bestFit="1" customWidth="1"/>
    <col min="10765" max="10765" width="17.140625" style="94" bestFit="1" customWidth="1"/>
    <col min="10766" max="10767" width="19.5703125" style="94" bestFit="1" customWidth="1"/>
    <col min="10768" max="10768" width="20.7109375" style="94" bestFit="1" customWidth="1"/>
    <col min="10769" max="10769" width="21.85546875" style="94" bestFit="1" customWidth="1"/>
    <col min="10770" max="10771" width="24.140625" style="94" bestFit="1" customWidth="1"/>
    <col min="10772" max="11018" width="9.140625" style="94"/>
    <col min="11019" max="11019" width="36.5703125" style="94" bestFit="1" customWidth="1"/>
    <col min="11020" max="11020" width="16.140625" style="94" bestFit="1" customWidth="1"/>
    <col min="11021" max="11021" width="17.140625" style="94" bestFit="1" customWidth="1"/>
    <col min="11022" max="11023" width="19.5703125" style="94" bestFit="1" customWidth="1"/>
    <col min="11024" max="11024" width="20.7109375" style="94" bestFit="1" customWidth="1"/>
    <col min="11025" max="11025" width="21.85546875" style="94" bestFit="1" customWidth="1"/>
    <col min="11026" max="11027" width="24.140625" style="94" bestFit="1" customWidth="1"/>
    <col min="11028" max="11274" width="9.140625" style="94"/>
    <col min="11275" max="11275" width="36.5703125" style="94" bestFit="1" customWidth="1"/>
    <col min="11276" max="11276" width="16.140625" style="94" bestFit="1" customWidth="1"/>
    <col min="11277" max="11277" width="17.140625" style="94" bestFit="1" customWidth="1"/>
    <col min="11278" max="11279" width="19.5703125" style="94" bestFit="1" customWidth="1"/>
    <col min="11280" max="11280" width="20.7109375" style="94" bestFit="1" customWidth="1"/>
    <col min="11281" max="11281" width="21.85546875" style="94" bestFit="1" customWidth="1"/>
    <col min="11282" max="11283" width="24.140625" style="94" bestFit="1" customWidth="1"/>
    <col min="11284" max="11530" width="9.140625" style="94"/>
    <col min="11531" max="11531" width="36.5703125" style="94" bestFit="1" customWidth="1"/>
    <col min="11532" max="11532" width="16.140625" style="94" bestFit="1" customWidth="1"/>
    <col min="11533" max="11533" width="17.140625" style="94" bestFit="1" customWidth="1"/>
    <col min="11534" max="11535" width="19.5703125" style="94" bestFit="1" customWidth="1"/>
    <col min="11536" max="11536" width="20.7109375" style="94" bestFit="1" customWidth="1"/>
    <col min="11537" max="11537" width="21.85546875" style="94" bestFit="1" customWidth="1"/>
    <col min="11538" max="11539" width="24.140625" style="94" bestFit="1" customWidth="1"/>
    <col min="11540" max="11786" width="9.140625" style="94"/>
    <col min="11787" max="11787" width="36.5703125" style="94" bestFit="1" customWidth="1"/>
    <col min="11788" max="11788" width="16.140625" style="94" bestFit="1" customWidth="1"/>
    <col min="11789" max="11789" width="17.140625" style="94" bestFit="1" customWidth="1"/>
    <col min="11790" max="11791" width="19.5703125" style="94" bestFit="1" customWidth="1"/>
    <col min="11792" max="11792" width="20.7109375" style="94" bestFit="1" customWidth="1"/>
    <col min="11793" max="11793" width="21.85546875" style="94" bestFit="1" customWidth="1"/>
    <col min="11794" max="11795" width="24.140625" style="94" bestFit="1" customWidth="1"/>
    <col min="11796" max="12042" width="9.140625" style="94"/>
    <col min="12043" max="12043" width="36.5703125" style="94" bestFit="1" customWidth="1"/>
    <col min="12044" max="12044" width="16.140625" style="94" bestFit="1" customWidth="1"/>
    <col min="12045" max="12045" width="17.140625" style="94" bestFit="1" customWidth="1"/>
    <col min="12046" max="12047" width="19.5703125" style="94" bestFit="1" customWidth="1"/>
    <col min="12048" max="12048" width="20.7109375" style="94" bestFit="1" customWidth="1"/>
    <col min="12049" max="12049" width="21.85546875" style="94" bestFit="1" customWidth="1"/>
    <col min="12050" max="12051" width="24.140625" style="94" bestFit="1" customWidth="1"/>
    <col min="12052" max="12298" width="9.140625" style="94"/>
    <col min="12299" max="12299" width="36.5703125" style="94" bestFit="1" customWidth="1"/>
    <col min="12300" max="12300" width="16.140625" style="94" bestFit="1" customWidth="1"/>
    <col min="12301" max="12301" width="17.140625" style="94" bestFit="1" customWidth="1"/>
    <col min="12302" max="12303" width="19.5703125" style="94" bestFit="1" customWidth="1"/>
    <col min="12304" max="12304" width="20.7109375" style="94" bestFit="1" customWidth="1"/>
    <col min="12305" max="12305" width="21.85546875" style="94" bestFit="1" customWidth="1"/>
    <col min="12306" max="12307" width="24.140625" style="94" bestFit="1" customWidth="1"/>
    <col min="12308" max="12554" width="9.140625" style="94"/>
    <col min="12555" max="12555" width="36.5703125" style="94" bestFit="1" customWidth="1"/>
    <col min="12556" max="12556" width="16.140625" style="94" bestFit="1" customWidth="1"/>
    <col min="12557" max="12557" width="17.140625" style="94" bestFit="1" customWidth="1"/>
    <col min="12558" max="12559" width="19.5703125" style="94" bestFit="1" customWidth="1"/>
    <col min="12560" max="12560" width="20.7109375" style="94" bestFit="1" customWidth="1"/>
    <col min="12561" max="12561" width="21.85546875" style="94" bestFit="1" customWidth="1"/>
    <col min="12562" max="12563" width="24.140625" style="94" bestFit="1" customWidth="1"/>
    <col min="12564" max="12810" width="9.140625" style="94"/>
    <col min="12811" max="12811" width="36.5703125" style="94" bestFit="1" customWidth="1"/>
    <col min="12812" max="12812" width="16.140625" style="94" bestFit="1" customWidth="1"/>
    <col min="12813" max="12813" width="17.140625" style="94" bestFit="1" customWidth="1"/>
    <col min="12814" max="12815" width="19.5703125" style="94" bestFit="1" customWidth="1"/>
    <col min="12816" max="12816" width="20.7109375" style="94" bestFit="1" customWidth="1"/>
    <col min="12817" max="12817" width="21.85546875" style="94" bestFit="1" customWidth="1"/>
    <col min="12818" max="12819" width="24.140625" style="94" bestFit="1" customWidth="1"/>
    <col min="12820" max="13066" width="9.140625" style="94"/>
    <col min="13067" max="13067" width="36.5703125" style="94" bestFit="1" customWidth="1"/>
    <col min="13068" max="13068" width="16.140625" style="94" bestFit="1" customWidth="1"/>
    <col min="13069" max="13069" width="17.140625" style="94" bestFit="1" customWidth="1"/>
    <col min="13070" max="13071" width="19.5703125" style="94" bestFit="1" customWidth="1"/>
    <col min="13072" max="13072" width="20.7109375" style="94" bestFit="1" customWidth="1"/>
    <col min="13073" max="13073" width="21.85546875" style="94" bestFit="1" customWidth="1"/>
    <col min="13074" max="13075" width="24.140625" style="94" bestFit="1" customWidth="1"/>
    <col min="13076" max="13322" width="9.140625" style="94"/>
    <col min="13323" max="13323" width="36.5703125" style="94" bestFit="1" customWidth="1"/>
    <col min="13324" max="13324" width="16.140625" style="94" bestFit="1" customWidth="1"/>
    <col min="13325" max="13325" width="17.140625" style="94" bestFit="1" customWidth="1"/>
    <col min="13326" max="13327" width="19.5703125" style="94" bestFit="1" customWidth="1"/>
    <col min="13328" max="13328" width="20.7109375" style="94" bestFit="1" customWidth="1"/>
    <col min="13329" max="13329" width="21.85546875" style="94" bestFit="1" customWidth="1"/>
    <col min="13330" max="13331" width="24.140625" style="94" bestFit="1" customWidth="1"/>
    <col min="13332" max="13578" width="9.140625" style="94"/>
    <col min="13579" max="13579" width="36.5703125" style="94" bestFit="1" customWidth="1"/>
    <col min="13580" max="13580" width="16.140625" style="94" bestFit="1" customWidth="1"/>
    <col min="13581" max="13581" width="17.140625" style="94" bestFit="1" customWidth="1"/>
    <col min="13582" max="13583" width="19.5703125" style="94" bestFit="1" customWidth="1"/>
    <col min="13584" max="13584" width="20.7109375" style="94" bestFit="1" customWidth="1"/>
    <col min="13585" max="13585" width="21.85546875" style="94" bestFit="1" customWidth="1"/>
    <col min="13586" max="13587" width="24.140625" style="94" bestFit="1" customWidth="1"/>
    <col min="13588" max="13834" width="9.140625" style="94"/>
    <col min="13835" max="13835" width="36.5703125" style="94" bestFit="1" customWidth="1"/>
    <col min="13836" max="13836" width="16.140625" style="94" bestFit="1" customWidth="1"/>
    <col min="13837" max="13837" width="17.140625" style="94" bestFit="1" customWidth="1"/>
    <col min="13838" max="13839" width="19.5703125" style="94" bestFit="1" customWidth="1"/>
    <col min="13840" max="13840" width="20.7109375" style="94" bestFit="1" customWidth="1"/>
    <col min="13841" max="13841" width="21.85546875" style="94" bestFit="1" customWidth="1"/>
    <col min="13842" max="13843" width="24.140625" style="94" bestFit="1" customWidth="1"/>
    <col min="13844" max="14090" width="9.140625" style="94"/>
    <col min="14091" max="14091" width="36.5703125" style="94" bestFit="1" customWidth="1"/>
    <col min="14092" max="14092" width="16.140625" style="94" bestFit="1" customWidth="1"/>
    <col min="14093" max="14093" width="17.140625" style="94" bestFit="1" customWidth="1"/>
    <col min="14094" max="14095" width="19.5703125" style="94" bestFit="1" customWidth="1"/>
    <col min="14096" max="14096" width="20.7109375" style="94" bestFit="1" customWidth="1"/>
    <col min="14097" max="14097" width="21.85546875" style="94" bestFit="1" customWidth="1"/>
    <col min="14098" max="14099" width="24.140625" style="94" bestFit="1" customWidth="1"/>
    <col min="14100" max="14346" width="9.140625" style="94"/>
    <col min="14347" max="14347" width="36.5703125" style="94" bestFit="1" customWidth="1"/>
    <col min="14348" max="14348" width="16.140625" style="94" bestFit="1" customWidth="1"/>
    <col min="14349" max="14349" width="17.140625" style="94" bestFit="1" customWidth="1"/>
    <col min="14350" max="14351" width="19.5703125" style="94" bestFit="1" customWidth="1"/>
    <col min="14352" max="14352" width="20.7109375" style="94" bestFit="1" customWidth="1"/>
    <col min="14353" max="14353" width="21.85546875" style="94" bestFit="1" customWidth="1"/>
    <col min="14354" max="14355" width="24.140625" style="94" bestFit="1" customWidth="1"/>
    <col min="14356" max="14602" width="9.140625" style="94"/>
    <col min="14603" max="14603" width="36.5703125" style="94" bestFit="1" customWidth="1"/>
    <col min="14604" max="14604" width="16.140625" style="94" bestFit="1" customWidth="1"/>
    <col min="14605" max="14605" width="17.140625" style="94" bestFit="1" customWidth="1"/>
    <col min="14606" max="14607" width="19.5703125" style="94" bestFit="1" customWidth="1"/>
    <col min="14608" max="14608" width="20.7109375" style="94" bestFit="1" customWidth="1"/>
    <col min="14609" max="14609" width="21.85546875" style="94" bestFit="1" customWidth="1"/>
    <col min="14610" max="14611" width="24.140625" style="94" bestFit="1" customWidth="1"/>
    <col min="14612" max="14858" width="9.140625" style="94"/>
    <col min="14859" max="14859" width="36.5703125" style="94" bestFit="1" customWidth="1"/>
    <col min="14860" max="14860" width="16.140625" style="94" bestFit="1" customWidth="1"/>
    <col min="14861" max="14861" width="17.140625" style="94" bestFit="1" customWidth="1"/>
    <col min="14862" max="14863" width="19.5703125" style="94" bestFit="1" customWidth="1"/>
    <col min="14864" max="14864" width="20.7109375" style="94" bestFit="1" customWidth="1"/>
    <col min="14865" max="14865" width="21.85546875" style="94" bestFit="1" customWidth="1"/>
    <col min="14866" max="14867" width="24.140625" style="94" bestFit="1" customWidth="1"/>
    <col min="14868" max="15114" width="9.140625" style="94"/>
    <col min="15115" max="15115" width="36.5703125" style="94" bestFit="1" customWidth="1"/>
    <col min="15116" max="15116" width="16.140625" style="94" bestFit="1" customWidth="1"/>
    <col min="15117" max="15117" width="17.140625" style="94" bestFit="1" customWidth="1"/>
    <col min="15118" max="15119" width="19.5703125" style="94" bestFit="1" customWidth="1"/>
    <col min="15120" max="15120" width="20.7109375" style="94" bestFit="1" customWidth="1"/>
    <col min="15121" max="15121" width="21.85546875" style="94" bestFit="1" customWidth="1"/>
    <col min="15122" max="15123" width="24.140625" style="94" bestFit="1" customWidth="1"/>
    <col min="15124" max="15370" width="9.140625" style="94"/>
    <col min="15371" max="15371" width="36.5703125" style="94" bestFit="1" customWidth="1"/>
    <col min="15372" max="15372" width="16.140625" style="94" bestFit="1" customWidth="1"/>
    <col min="15373" max="15373" width="17.140625" style="94" bestFit="1" customWidth="1"/>
    <col min="15374" max="15375" width="19.5703125" style="94" bestFit="1" customWidth="1"/>
    <col min="15376" max="15376" width="20.7109375" style="94" bestFit="1" customWidth="1"/>
    <col min="15377" max="15377" width="21.85546875" style="94" bestFit="1" customWidth="1"/>
    <col min="15378" max="15379" width="24.140625" style="94" bestFit="1" customWidth="1"/>
    <col min="15380" max="15626" width="9.140625" style="94"/>
    <col min="15627" max="15627" width="36.5703125" style="94" bestFit="1" customWidth="1"/>
    <col min="15628" max="15628" width="16.140625" style="94" bestFit="1" customWidth="1"/>
    <col min="15629" max="15629" width="17.140625" style="94" bestFit="1" customWidth="1"/>
    <col min="15630" max="15631" width="19.5703125" style="94" bestFit="1" customWidth="1"/>
    <col min="15632" max="15632" width="20.7109375" style="94" bestFit="1" customWidth="1"/>
    <col min="15633" max="15633" width="21.85546875" style="94" bestFit="1" customWidth="1"/>
    <col min="15634" max="15635" width="24.140625" style="94" bestFit="1" customWidth="1"/>
    <col min="15636" max="15882" width="9.140625" style="94"/>
    <col min="15883" max="15883" width="36.5703125" style="94" bestFit="1" customWidth="1"/>
    <col min="15884" max="15884" width="16.140625" style="94" bestFit="1" customWidth="1"/>
    <col min="15885" max="15885" width="17.140625" style="94" bestFit="1" customWidth="1"/>
    <col min="15886" max="15887" width="19.5703125" style="94" bestFit="1" customWidth="1"/>
    <col min="15888" max="15888" width="20.7109375" style="94" bestFit="1" customWidth="1"/>
    <col min="15889" max="15889" width="21.85546875" style="94" bestFit="1" customWidth="1"/>
    <col min="15890" max="15891" width="24.140625" style="94" bestFit="1" customWidth="1"/>
    <col min="15892" max="16384" width="9.140625" style="94"/>
  </cols>
  <sheetData>
    <row r="1" spans="1:21" s="246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  <c r="O1" s="1"/>
    </row>
    <row r="2" spans="1:21" s="246" customFormat="1" ht="19.5" customHeight="1" x14ac:dyDescent="0.2">
      <c r="A2" s="12" t="s">
        <v>17</v>
      </c>
      <c r="B2" s="336" t="s">
        <v>204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124"/>
      <c r="N2" s="79"/>
      <c r="O2" s="1"/>
    </row>
    <row r="3" spans="1:21" s="246" customFormat="1" ht="84" customHeight="1" x14ac:dyDescent="0.2">
      <c r="A3" s="71"/>
      <c r="B3" s="339" t="s">
        <v>19</v>
      </c>
      <c r="C3" s="340"/>
      <c r="D3" s="340"/>
      <c r="E3" s="341"/>
      <c r="F3" s="13" t="s">
        <v>24</v>
      </c>
      <c r="G3" s="14"/>
      <c r="H3" s="350" t="s">
        <v>20</v>
      </c>
      <c r="I3" s="351"/>
      <c r="J3" s="351"/>
      <c r="K3" s="352"/>
      <c r="L3" s="15" t="s">
        <v>25</v>
      </c>
      <c r="M3" s="14"/>
      <c r="N3" s="353" t="s">
        <v>125</v>
      </c>
      <c r="O3" s="1"/>
    </row>
    <row r="4" spans="1:21" s="246" customFormat="1" ht="26.25" customHeight="1" x14ac:dyDescent="0.2">
      <c r="A4" s="71"/>
      <c r="B4" s="342"/>
      <c r="C4" s="343"/>
      <c r="D4" s="343"/>
      <c r="E4" s="344"/>
      <c r="F4" s="24" t="s">
        <v>18</v>
      </c>
      <c r="G4" s="16"/>
      <c r="H4" s="346"/>
      <c r="I4" s="343"/>
      <c r="J4" s="343"/>
      <c r="K4" s="344"/>
      <c r="L4" s="24" t="s">
        <v>18</v>
      </c>
      <c r="M4" s="16"/>
      <c r="N4" s="354"/>
      <c r="O4" s="1"/>
    </row>
    <row r="5" spans="1:21" s="246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246" customFormat="1" ht="18.75" customHeight="1" x14ac:dyDescent="0.2">
      <c r="A6" s="73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63">
        <v>52975</v>
      </c>
      <c r="I6" s="64">
        <v>25564</v>
      </c>
      <c r="J6" s="64">
        <v>27411</v>
      </c>
      <c r="K6" s="65">
        <v>25981</v>
      </c>
      <c r="L6" s="31"/>
      <c r="M6" s="29"/>
      <c r="N6" s="125">
        <v>52975</v>
      </c>
      <c r="O6" s="1"/>
    </row>
    <row r="7" spans="1:21" s="246" customFormat="1" ht="15" customHeight="1" x14ac:dyDescent="0.2">
      <c r="A7" s="77" t="s">
        <v>26</v>
      </c>
      <c r="B7" s="30">
        <f>SUM(B10:B16)</f>
        <v>3172</v>
      </c>
      <c r="C7" s="26">
        <f t="shared" ref="C7:E7" si="0">SUM(C10:C16)</f>
        <v>1464</v>
      </c>
      <c r="D7" s="26">
        <f t="shared" si="0"/>
        <v>1708</v>
      </c>
      <c r="E7" s="32">
        <f t="shared" si="0"/>
        <v>1755</v>
      </c>
      <c r="F7" s="33"/>
      <c r="G7" s="95"/>
      <c r="H7" s="30">
        <f>SUM(H10:H16)</f>
        <v>3096</v>
      </c>
      <c r="I7" s="26">
        <f t="shared" ref="I7:K7" si="1">SUM(I10:I16)</f>
        <v>1417</v>
      </c>
      <c r="J7" s="26">
        <f t="shared" si="1"/>
        <v>1679</v>
      </c>
      <c r="K7" s="32">
        <f t="shared" si="1"/>
        <v>1717</v>
      </c>
      <c r="L7" s="31"/>
      <c r="M7" s="95"/>
      <c r="N7" s="125">
        <f t="shared" ref="N7" si="2">SUM(N10:N16)</f>
        <v>80</v>
      </c>
      <c r="O7" s="245"/>
      <c r="P7" s="247"/>
      <c r="Q7" s="247"/>
      <c r="R7" s="247"/>
      <c r="S7" s="247"/>
      <c r="T7" s="247"/>
    </row>
    <row r="8" spans="1:21" s="246" customFormat="1" ht="30" customHeight="1" x14ac:dyDescent="0.2">
      <c r="A8" s="77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5"/>
      <c r="O8" s="1"/>
    </row>
    <row r="9" spans="1:21" s="246" customFormat="1" ht="15" customHeight="1" x14ac:dyDescent="0.2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93"/>
      <c r="O9" s="1"/>
    </row>
    <row r="10" spans="1:21" ht="15" customHeight="1" x14ac:dyDescent="0.2">
      <c r="A10" s="74" t="s">
        <v>145</v>
      </c>
      <c r="B10" s="41">
        <v>282</v>
      </c>
      <c r="C10" s="38">
        <v>179</v>
      </c>
      <c r="D10" s="38">
        <v>103</v>
      </c>
      <c r="E10" s="39">
        <v>128</v>
      </c>
      <c r="F10" s="40">
        <v>45</v>
      </c>
      <c r="G10" s="34"/>
      <c r="H10" s="41">
        <v>260</v>
      </c>
      <c r="I10" s="38">
        <v>159</v>
      </c>
      <c r="J10" s="38">
        <v>101</v>
      </c>
      <c r="K10" s="39">
        <v>123</v>
      </c>
      <c r="L10" s="42">
        <v>43</v>
      </c>
      <c r="M10" s="34"/>
      <c r="N10" s="126">
        <v>22</v>
      </c>
      <c r="O10" s="245"/>
      <c r="P10" s="247"/>
      <c r="Q10" s="247"/>
      <c r="R10" s="247"/>
      <c r="S10" s="247"/>
      <c r="T10" s="247"/>
      <c r="U10" s="247"/>
    </row>
    <row r="11" spans="1:21" s="246" customFormat="1" ht="30" customHeight="1" x14ac:dyDescent="0.2">
      <c r="A11" s="77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5"/>
      <c r="U11" s="247"/>
    </row>
    <row r="12" spans="1:21" s="246" customFormat="1" ht="25.5" x14ac:dyDescent="0.2">
      <c r="A12" s="102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93"/>
      <c r="U12" s="247"/>
    </row>
    <row r="13" spans="1:21" ht="15" customHeight="1" x14ac:dyDescent="0.2">
      <c r="A13" s="74" t="s">
        <v>143</v>
      </c>
      <c r="B13" s="41">
        <v>614</v>
      </c>
      <c r="C13" s="38">
        <v>154</v>
      </c>
      <c r="D13" s="38">
        <v>461</v>
      </c>
      <c r="E13" s="39">
        <v>416</v>
      </c>
      <c r="F13" s="40">
        <v>66</v>
      </c>
      <c r="G13" s="34"/>
      <c r="H13" s="41">
        <v>601</v>
      </c>
      <c r="I13" s="38">
        <v>147</v>
      </c>
      <c r="J13" s="38">
        <v>455</v>
      </c>
      <c r="K13" s="39">
        <v>409</v>
      </c>
      <c r="L13" s="42">
        <v>65</v>
      </c>
      <c r="M13" s="34"/>
      <c r="N13" s="126">
        <v>13</v>
      </c>
      <c r="O13" s="245"/>
      <c r="P13" s="247"/>
      <c r="Q13" s="247"/>
      <c r="R13" s="247"/>
      <c r="S13" s="247"/>
      <c r="T13" s="247"/>
      <c r="U13" s="247"/>
    </row>
    <row r="14" spans="1:21" ht="15" customHeight="1" x14ac:dyDescent="0.2">
      <c r="A14" s="75" t="s">
        <v>144</v>
      </c>
      <c r="B14" s="52">
        <v>563</v>
      </c>
      <c r="C14" s="48">
        <v>116</v>
      </c>
      <c r="D14" s="48">
        <v>446</v>
      </c>
      <c r="E14" s="49">
        <v>411</v>
      </c>
      <c r="F14" s="50">
        <v>63</v>
      </c>
      <c r="G14" s="51"/>
      <c r="H14" s="52">
        <v>559</v>
      </c>
      <c r="I14" s="48">
        <v>116</v>
      </c>
      <c r="J14" s="48">
        <v>443</v>
      </c>
      <c r="K14" s="49">
        <v>408</v>
      </c>
      <c r="L14" s="53">
        <v>63</v>
      </c>
      <c r="M14" s="51"/>
      <c r="N14" s="127">
        <v>4</v>
      </c>
      <c r="O14" s="245"/>
      <c r="P14" s="247"/>
      <c r="Q14" s="247"/>
      <c r="R14" s="247"/>
      <c r="S14" s="247"/>
      <c r="T14" s="247"/>
      <c r="U14" s="247"/>
    </row>
    <row r="15" spans="1:21" ht="15" customHeight="1" x14ac:dyDescent="0.2">
      <c r="A15" s="74" t="s">
        <v>146</v>
      </c>
      <c r="B15" s="41">
        <v>588</v>
      </c>
      <c r="C15" s="38">
        <v>522</v>
      </c>
      <c r="D15" s="38">
        <v>66</v>
      </c>
      <c r="E15" s="39">
        <v>135</v>
      </c>
      <c r="F15" s="40">
        <v>64</v>
      </c>
      <c r="G15" s="34"/>
      <c r="H15" s="41">
        <v>581</v>
      </c>
      <c r="I15" s="38">
        <v>517</v>
      </c>
      <c r="J15" s="38">
        <v>64</v>
      </c>
      <c r="K15" s="39">
        <v>131</v>
      </c>
      <c r="L15" s="42">
        <v>64</v>
      </c>
      <c r="M15" s="34"/>
      <c r="N15" s="126">
        <v>9</v>
      </c>
      <c r="O15" s="245"/>
      <c r="P15" s="247"/>
      <c r="Q15" s="247"/>
      <c r="R15" s="247"/>
      <c r="S15" s="247"/>
      <c r="T15" s="247"/>
      <c r="U15" s="247"/>
    </row>
    <row r="16" spans="1:21" ht="15" customHeight="1" x14ac:dyDescent="0.2">
      <c r="A16" s="80" t="s">
        <v>147</v>
      </c>
      <c r="B16" s="85">
        <v>1125</v>
      </c>
      <c r="C16" s="81">
        <v>493</v>
      </c>
      <c r="D16" s="81">
        <v>632</v>
      </c>
      <c r="E16" s="82">
        <v>665</v>
      </c>
      <c r="F16" s="83">
        <v>88</v>
      </c>
      <c r="G16" s="84"/>
      <c r="H16" s="85">
        <v>1095</v>
      </c>
      <c r="I16" s="81">
        <v>478</v>
      </c>
      <c r="J16" s="81">
        <v>616</v>
      </c>
      <c r="K16" s="82">
        <v>646</v>
      </c>
      <c r="L16" s="86">
        <v>87</v>
      </c>
      <c r="M16" s="84"/>
      <c r="N16" s="128">
        <v>32</v>
      </c>
      <c r="O16" s="245"/>
      <c r="P16" s="247"/>
      <c r="Q16" s="247"/>
      <c r="R16" s="247"/>
      <c r="S16" s="247"/>
      <c r="T16" s="247"/>
    </row>
    <row r="17" spans="1:20" ht="15" customHeight="1" x14ac:dyDescent="0.2">
      <c r="N17" s="121"/>
    </row>
    <row r="18" spans="1:20" ht="15.75" x14ac:dyDescent="0.25">
      <c r="A18" s="191" t="s">
        <v>127</v>
      </c>
      <c r="B18" s="192"/>
      <c r="C18" s="192"/>
      <c r="D18" s="192"/>
      <c r="E18" s="192"/>
      <c r="F18" s="192"/>
      <c r="G18" s="192"/>
      <c r="H18" s="96"/>
      <c r="I18" s="97"/>
      <c r="J18" s="96"/>
      <c r="K18" s="96"/>
      <c r="L18" s="96"/>
      <c r="M18" s="96"/>
      <c r="N18" s="9"/>
      <c r="O18" s="5"/>
      <c r="P18" s="5"/>
      <c r="Q18" s="5"/>
      <c r="R18" s="5"/>
      <c r="S18" s="5"/>
      <c r="T18" s="5"/>
    </row>
    <row r="19" spans="1:20" s="248" customFormat="1" ht="19.5" customHeight="1" x14ac:dyDescent="0.2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1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28515625" style="8" customWidth="1"/>
    <col min="15" max="21" width="8.85546875" style="94" customWidth="1"/>
    <col min="22" max="261" width="9.140625" style="94"/>
    <col min="262" max="262" width="36.5703125" style="94" bestFit="1" customWidth="1"/>
    <col min="263" max="263" width="16.140625" style="94" bestFit="1" customWidth="1"/>
    <col min="264" max="264" width="17.140625" style="94" bestFit="1" customWidth="1"/>
    <col min="265" max="266" width="19.5703125" style="94" bestFit="1" customWidth="1"/>
    <col min="267" max="267" width="20.7109375" style="94" bestFit="1" customWidth="1"/>
    <col min="268" max="268" width="21.85546875" style="94" bestFit="1" customWidth="1"/>
    <col min="269" max="270" width="24.140625" style="94" bestFit="1" customWidth="1"/>
    <col min="271" max="517" width="9.140625" style="94"/>
    <col min="518" max="518" width="36.5703125" style="94" bestFit="1" customWidth="1"/>
    <col min="519" max="519" width="16.140625" style="94" bestFit="1" customWidth="1"/>
    <col min="520" max="520" width="17.140625" style="94" bestFit="1" customWidth="1"/>
    <col min="521" max="522" width="19.5703125" style="94" bestFit="1" customWidth="1"/>
    <col min="523" max="523" width="20.7109375" style="94" bestFit="1" customWidth="1"/>
    <col min="524" max="524" width="21.85546875" style="94" bestFit="1" customWidth="1"/>
    <col min="525" max="526" width="24.140625" style="94" bestFit="1" customWidth="1"/>
    <col min="527" max="773" width="9.140625" style="94"/>
    <col min="774" max="774" width="36.5703125" style="94" bestFit="1" customWidth="1"/>
    <col min="775" max="775" width="16.140625" style="94" bestFit="1" customWidth="1"/>
    <col min="776" max="776" width="17.140625" style="94" bestFit="1" customWidth="1"/>
    <col min="777" max="778" width="19.5703125" style="94" bestFit="1" customWidth="1"/>
    <col min="779" max="779" width="20.7109375" style="94" bestFit="1" customWidth="1"/>
    <col min="780" max="780" width="21.85546875" style="94" bestFit="1" customWidth="1"/>
    <col min="781" max="782" width="24.140625" style="94" bestFit="1" customWidth="1"/>
    <col min="783" max="1029" width="9.140625" style="94"/>
    <col min="1030" max="1030" width="36.5703125" style="94" bestFit="1" customWidth="1"/>
    <col min="1031" max="1031" width="16.140625" style="94" bestFit="1" customWidth="1"/>
    <col min="1032" max="1032" width="17.140625" style="94" bestFit="1" customWidth="1"/>
    <col min="1033" max="1034" width="19.5703125" style="94" bestFit="1" customWidth="1"/>
    <col min="1035" max="1035" width="20.7109375" style="94" bestFit="1" customWidth="1"/>
    <col min="1036" max="1036" width="21.85546875" style="94" bestFit="1" customWidth="1"/>
    <col min="1037" max="1038" width="24.140625" style="94" bestFit="1" customWidth="1"/>
    <col min="1039" max="1285" width="9.140625" style="94"/>
    <col min="1286" max="1286" width="36.5703125" style="94" bestFit="1" customWidth="1"/>
    <col min="1287" max="1287" width="16.140625" style="94" bestFit="1" customWidth="1"/>
    <col min="1288" max="1288" width="17.140625" style="94" bestFit="1" customWidth="1"/>
    <col min="1289" max="1290" width="19.5703125" style="94" bestFit="1" customWidth="1"/>
    <col min="1291" max="1291" width="20.7109375" style="94" bestFit="1" customWidth="1"/>
    <col min="1292" max="1292" width="21.85546875" style="94" bestFit="1" customWidth="1"/>
    <col min="1293" max="1294" width="24.140625" style="94" bestFit="1" customWidth="1"/>
    <col min="1295" max="1541" width="9.140625" style="94"/>
    <col min="1542" max="1542" width="36.5703125" style="94" bestFit="1" customWidth="1"/>
    <col min="1543" max="1543" width="16.140625" style="94" bestFit="1" customWidth="1"/>
    <col min="1544" max="1544" width="17.140625" style="94" bestFit="1" customWidth="1"/>
    <col min="1545" max="1546" width="19.5703125" style="94" bestFit="1" customWidth="1"/>
    <col min="1547" max="1547" width="20.7109375" style="94" bestFit="1" customWidth="1"/>
    <col min="1548" max="1548" width="21.85546875" style="94" bestFit="1" customWidth="1"/>
    <col min="1549" max="1550" width="24.140625" style="94" bestFit="1" customWidth="1"/>
    <col min="1551" max="1797" width="9.140625" style="94"/>
    <col min="1798" max="1798" width="36.5703125" style="94" bestFit="1" customWidth="1"/>
    <col min="1799" max="1799" width="16.140625" style="94" bestFit="1" customWidth="1"/>
    <col min="1800" max="1800" width="17.140625" style="94" bestFit="1" customWidth="1"/>
    <col min="1801" max="1802" width="19.5703125" style="94" bestFit="1" customWidth="1"/>
    <col min="1803" max="1803" width="20.7109375" style="94" bestFit="1" customWidth="1"/>
    <col min="1804" max="1804" width="21.85546875" style="94" bestFit="1" customWidth="1"/>
    <col min="1805" max="1806" width="24.140625" style="94" bestFit="1" customWidth="1"/>
    <col min="1807" max="2053" width="9.140625" style="94"/>
    <col min="2054" max="2054" width="36.5703125" style="94" bestFit="1" customWidth="1"/>
    <col min="2055" max="2055" width="16.140625" style="94" bestFit="1" customWidth="1"/>
    <col min="2056" max="2056" width="17.140625" style="94" bestFit="1" customWidth="1"/>
    <col min="2057" max="2058" width="19.5703125" style="94" bestFit="1" customWidth="1"/>
    <col min="2059" max="2059" width="20.7109375" style="94" bestFit="1" customWidth="1"/>
    <col min="2060" max="2060" width="21.85546875" style="94" bestFit="1" customWidth="1"/>
    <col min="2061" max="2062" width="24.140625" style="94" bestFit="1" customWidth="1"/>
    <col min="2063" max="2309" width="9.140625" style="94"/>
    <col min="2310" max="2310" width="36.5703125" style="94" bestFit="1" customWidth="1"/>
    <col min="2311" max="2311" width="16.140625" style="94" bestFit="1" customWidth="1"/>
    <col min="2312" max="2312" width="17.140625" style="94" bestFit="1" customWidth="1"/>
    <col min="2313" max="2314" width="19.5703125" style="94" bestFit="1" customWidth="1"/>
    <col min="2315" max="2315" width="20.7109375" style="94" bestFit="1" customWidth="1"/>
    <col min="2316" max="2316" width="21.85546875" style="94" bestFit="1" customWidth="1"/>
    <col min="2317" max="2318" width="24.140625" style="94" bestFit="1" customWidth="1"/>
    <col min="2319" max="2565" width="9.140625" style="94"/>
    <col min="2566" max="2566" width="36.5703125" style="94" bestFit="1" customWidth="1"/>
    <col min="2567" max="2567" width="16.140625" style="94" bestFit="1" customWidth="1"/>
    <col min="2568" max="2568" width="17.140625" style="94" bestFit="1" customWidth="1"/>
    <col min="2569" max="2570" width="19.5703125" style="94" bestFit="1" customWidth="1"/>
    <col min="2571" max="2571" width="20.7109375" style="94" bestFit="1" customWidth="1"/>
    <col min="2572" max="2572" width="21.85546875" style="94" bestFit="1" customWidth="1"/>
    <col min="2573" max="2574" width="24.140625" style="94" bestFit="1" customWidth="1"/>
    <col min="2575" max="2821" width="9.140625" style="94"/>
    <col min="2822" max="2822" width="36.5703125" style="94" bestFit="1" customWidth="1"/>
    <col min="2823" max="2823" width="16.140625" style="94" bestFit="1" customWidth="1"/>
    <col min="2824" max="2824" width="17.140625" style="94" bestFit="1" customWidth="1"/>
    <col min="2825" max="2826" width="19.5703125" style="94" bestFit="1" customWidth="1"/>
    <col min="2827" max="2827" width="20.7109375" style="94" bestFit="1" customWidth="1"/>
    <col min="2828" max="2828" width="21.85546875" style="94" bestFit="1" customWidth="1"/>
    <col min="2829" max="2830" width="24.140625" style="94" bestFit="1" customWidth="1"/>
    <col min="2831" max="3077" width="9.140625" style="94"/>
    <col min="3078" max="3078" width="36.5703125" style="94" bestFit="1" customWidth="1"/>
    <col min="3079" max="3079" width="16.140625" style="94" bestFit="1" customWidth="1"/>
    <col min="3080" max="3080" width="17.140625" style="94" bestFit="1" customWidth="1"/>
    <col min="3081" max="3082" width="19.5703125" style="94" bestFit="1" customWidth="1"/>
    <col min="3083" max="3083" width="20.7109375" style="94" bestFit="1" customWidth="1"/>
    <col min="3084" max="3084" width="21.85546875" style="94" bestFit="1" customWidth="1"/>
    <col min="3085" max="3086" width="24.140625" style="94" bestFit="1" customWidth="1"/>
    <col min="3087" max="3333" width="9.140625" style="94"/>
    <col min="3334" max="3334" width="36.5703125" style="94" bestFit="1" customWidth="1"/>
    <col min="3335" max="3335" width="16.140625" style="94" bestFit="1" customWidth="1"/>
    <col min="3336" max="3336" width="17.140625" style="94" bestFit="1" customWidth="1"/>
    <col min="3337" max="3338" width="19.5703125" style="94" bestFit="1" customWidth="1"/>
    <col min="3339" max="3339" width="20.7109375" style="94" bestFit="1" customWidth="1"/>
    <col min="3340" max="3340" width="21.85546875" style="94" bestFit="1" customWidth="1"/>
    <col min="3341" max="3342" width="24.140625" style="94" bestFit="1" customWidth="1"/>
    <col min="3343" max="3589" width="9.140625" style="94"/>
    <col min="3590" max="3590" width="36.5703125" style="94" bestFit="1" customWidth="1"/>
    <col min="3591" max="3591" width="16.140625" style="94" bestFit="1" customWidth="1"/>
    <col min="3592" max="3592" width="17.140625" style="94" bestFit="1" customWidth="1"/>
    <col min="3593" max="3594" width="19.5703125" style="94" bestFit="1" customWidth="1"/>
    <col min="3595" max="3595" width="20.7109375" style="94" bestFit="1" customWidth="1"/>
    <col min="3596" max="3596" width="21.85546875" style="94" bestFit="1" customWidth="1"/>
    <col min="3597" max="3598" width="24.140625" style="94" bestFit="1" customWidth="1"/>
    <col min="3599" max="3845" width="9.140625" style="94"/>
    <col min="3846" max="3846" width="36.5703125" style="94" bestFit="1" customWidth="1"/>
    <col min="3847" max="3847" width="16.140625" style="94" bestFit="1" customWidth="1"/>
    <col min="3848" max="3848" width="17.140625" style="94" bestFit="1" customWidth="1"/>
    <col min="3849" max="3850" width="19.5703125" style="94" bestFit="1" customWidth="1"/>
    <col min="3851" max="3851" width="20.7109375" style="94" bestFit="1" customWidth="1"/>
    <col min="3852" max="3852" width="21.85546875" style="94" bestFit="1" customWidth="1"/>
    <col min="3853" max="3854" width="24.140625" style="94" bestFit="1" customWidth="1"/>
    <col min="3855" max="4101" width="9.140625" style="94"/>
    <col min="4102" max="4102" width="36.5703125" style="94" bestFit="1" customWidth="1"/>
    <col min="4103" max="4103" width="16.140625" style="94" bestFit="1" customWidth="1"/>
    <col min="4104" max="4104" width="17.140625" style="94" bestFit="1" customWidth="1"/>
    <col min="4105" max="4106" width="19.5703125" style="94" bestFit="1" customWidth="1"/>
    <col min="4107" max="4107" width="20.7109375" style="94" bestFit="1" customWidth="1"/>
    <col min="4108" max="4108" width="21.85546875" style="94" bestFit="1" customWidth="1"/>
    <col min="4109" max="4110" width="24.140625" style="94" bestFit="1" customWidth="1"/>
    <col min="4111" max="4357" width="9.140625" style="94"/>
    <col min="4358" max="4358" width="36.5703125" style="94" bestFit="1" customWidth="1"/>
    <col min="4359" max="4359" width="16.140625" style="94" bestFit="1" customWidth="1"/>
    <col min="4360" max="4360" width="17.140625" style="94" bestFit="1" customWidth="1"/>
    <col min="4361" max="4362" width="19.5703125" style="94" bestFit="1" customWidth="1"/>
    <col min="4363" max="4363" width="20.7109375" style="94" bestFit="1" customWidth="1"/>
    <col min="4364" max="4364" width="21.85546875" style="94" bestFit="1" customWidth="1"/>
    <col min="4365" max="4366" width="24.140625" style="94" bestFit="1" customWidth="1"/>
    <col min="4367" max="4613" width="9.140625" style="94"/>
    <col min="4614" max="4614" width="36.5703125" style="94" bestFit="1" customWidth="1"/>
    <col min="4615" max="4615" width="16.140625" style="94" bestFit="1" customWidth="1"/>
    <col min="4616" max="4616" width="17.140625" style="94" bestFit="1" customWidth="1"/>
    <col min="4617" max="4618" width="19.5703125" style="94" bestFit="1" customWidth="1"/>
    <col min="4619" max="4619" width="20.7109375" style="94" bestFit="1" customWidth="1"/>
    <col min="4620" max="4620" width="21.85546875" style="94" bestFit="1" customWidth="1"/>
    <col min="4621" max="4622" width="24.140625" style="94" bestFit="1" customWidth="1"/>
    <col min="4623" max="4869" width="9.140625" style="94"/>
    <col min="4870" max="4870" width="36.5703125" style="94" bestFit="1" customWidth="1"/>
    <col min="4871" max="4871" width="16.140625" style="94" bestFit="1" customWidth="1"/>
    <col min="4872" max="4872" width="17.140625" style="94" bestFit="1" customWidth="1"/>
    <col min="4873" max="4874" width="19.5703125" style="94" bestFit="1" customWidth="1"/>
    <col min="4875" max="4875" width="20.7109375" style="94" bestFit="1" customWidth="1"/>
    <col min="4876" max="4876" width="21.85546875" style="94" bestFit="1" customWidth="1"/>
    <col min="4877" max="4878" width="24.140625" style="94" bestFit="1" customWidth="1"/>
    <col min="4879" max="5125" width="9.140625" style="94"/>
    <col min="5126" max="5126" width="36.5703125" style="94" bestFit="1" customWidth="1"/>
    <col min="5127" max="5127" width="16.140625" style="94" bestFit="1" customWidth="1"/>
    <col min="5128" max="5128" width="17.140625" style="94" bestFit="1" customWidth="1"/>
    <col min="5129" max="5130" width="19.5703125" style="94" bestFit="1" customWidth="1"/>
    <col min="5131" max="5131" width="20.7109375" style="94" bestFit="1" customWidth="1"/>
    <col min="5132" max="5132" width="21.85546875" style="94" bestFit="1" customWidth="1"/>
    <col min="5133" max="5134" width="24.140625" style="94" bestFit="1" customWidth="1"/>
    <col min="5135" max="5381" width="9.140625" style="94"/>
    <col min="5382" max="5382" width="36.5703125" style="94" bestFit="1" customWidth="1"/>
    <col min="5383" max="5383" width="16.140625" style="94" bestFit="1" customWidth="1"/>
    <col min="5384" max="5384" width="17.140625" style="94" bestFit="1" customWidth="1"/>
    <col min="5385" max="5386" width="19.5703125" style="94" bestFit="1" customWidth="1"/>
    <col min="5387" max="5387" width="20.7109375" style="94" bestFit="1" customWidth="1"/>
    <col min="5388" max="5388" width="21.85546875" style="94" bestFit="1" customWidth="1"/>
    <col min="5389" max="5390" width="24.140625" style="94" bestFit="1" customWidth="1"/>
    <col min="5391" max="5637" width="9.140625" style="94"/>
    <col min="5638" max="5638" width="36.5703125" style="94" bestFit="1" customWidth="1"/>
    <col min="5639" max="5639" width="16.140625" style="94" bestFit="1" customWidth="1"/>
    <col min="5640" max="5640" width="17.140625" style="94" bestFit="1" customWidth="1"/>
    <col min="5641" max="5642" width="19.5703125" style="94" bestFit="1" customWidth="1"/>
    <col min="5643" max="5643" width="20.7109375" style="94" bestFit="1" customWidth="1"/>
    <col min="5644" max="5644" width="21.85546875" style="94" bestFit="1" customWidth="1"/>
    <col min="5645" max="5646" width="24.140625" style="94" bestFit="1" customWidth="1"/>
    <col min="5647" max="5893" width="9.140625" style="94"/>
    <col min="5894" max="5894" width="36.5703125" style="94" bestFit="1" customWidth="1"/>
    <col min="5895" max="5895" width="16.140625" style="94" bestFit="1" customWidth="1"/>
    <col min="5896" max="5896" width="17.140625" style="94" bestFit="1" customWidth="1"/>
    <col min="5897" max="5898" width="19.5703125" style="94" bestFit="1" customWidth="1"/>
    <col min="5899" max="5899" width="20.7109375" style="94" bestFit="1" customWidth="1"/>
    <col min="5900" max="5900" width="21.85546875" style="94" bestFit="1" customWidth="1"/>
    <col min="5901" max="5902" width="24.140625" style="94" bestFit="1" customWidth="1"/>
    <col min="5903" max="6149" width="9.140625" style="94"/>
    <col min="6150" max="6150" width="36.5703125" style="94" bestFit="1" customWidth="1"/>
    <col min="6151" max="6151" width="16.140625" style="94" bestFit="1" customWidth="1"/>
    <col min="6152" max="6152" width="17.140625" style="94" bestFit="1" customWidth="1"/>
    <col min="6153" max="6154" width="19.5703125" style="94" bestFit="1" customWidth="1"/>
    <col min="6155" max="6155" width="20.7109375" style="94" bestFit="1" customWidth="1"/>
    <col min="6156" max="6156" width="21.85546875" style="94" bestFit="1" customWidth="1"/>
    <col min="6157" max="6158" width="24.140625" style="94" bestFit="1" customWidth="1"/>
    <col min="6159" max="6405" width="9.140625" style="94"/>
    <col min="6406" max="6406" width="36.5703125" style="94" bestFit="1" customWidth="1"/>
    <col min="6407" max="6407" width="16.140625" style="94" bestFit="1" customWidth="1"/>
    <col min="6408" max="6408" width="17.140625" style="94" bestFit="1" customWidth="1"/>
    <col min="6409" max="6410" width="19.5703125" style="94" bestFit="1" customWidth="1"/>
    <col min="6411" max="6411" width="20.7109375" style="94" bestFit="1" customWidth="1"/>
    <col min="6412" max="6412" width="21.85546875" style="94" bestFit="1" customWidth="1"/>
    <col min="6413" max="6414" width="24.140625" style="94" bestFit="1" customWidth="1"/>
    <col min="6415" max="6661" width="9.140625" style="94"/>
    <col min="6662" max="6662" width="36.5703125" style="94" bestFit="1" customWidth="1"/>
    <col min="6663" max="6663" width="16.140625" style="94" bestFit="1" customWidth="1"/>
    <col min="6664" max="6664" width="17.140625" style="94" bestFit="1" customWidth="1"/>
    <col min="6665" max="6666" width="19.5703125" style="94" bestFit="1" customWidth="1"/>
    <col min="6667" max="6667" width="20.7109375" style="94" bestFit="1" customWidth="1"/>
    <col min="6668" max="6668" width="21.85546875" style="94" bestFit="1" customWidth="1"/>
    <col min="6669" max="6670" width="24.140625" style="94" bestFit="1" customWidth="1"/>
    <col min="6671" max="6917" width="9.140625" style="94"/>
    <col min="6918" max="6918" width="36.5703125" style="94" bestFit="1" customWidth="1"/>
    <col min="6919" max="6919" width="16.140625" style="94" bestFit="1" customWidth="1"/>
    <col min="6920" max="6920" width="17.140625" style="94" bestFit="1" customWidth="1"/>
    <col min="6921" max="6922" width="19.5703125" style="94" bestFit="1" customWidth="1"/>
    <col min="6923" max="6923" width="20.7109375" style="94" bestFit="1" customWidth="1"/>
    <col min="6924" max="6924" width="21.85546875" style="94" bestFit="1" customWidth="1"/>
    <col min="6925" max="6926" width="24.140625" style="94" bestFit="1" customWidth="1"/>
    <col min="6927" max="7173" width="9.140625" style="94"/>
    <col min="7174" max="7174" width="36.5703125" style="94" bestFit="1" customWidth="1"/>
    <col min="7175" max="7175" width="16.140625" style="94" bestFit="1" customWidth="1"/>
    <col min="7176" max="7176" width="17.140625" style="94" bestFit="1" customWidth="1"/>
    <col min="7177" max="7178" width="19.5703125" style="94" bestFit="1" customWidth="1"/>
    <col min="7179" max="7179" width="20.7109375" style="94" bestFit="1" customWidth="1"/>
    <col min="7180" max="7180" width="21.85546875" style="94" bestFit="1" customWidth="1"/>
    <col min="7181" max="7182" width="24.140625" style="94" bestFit="1" customWidth="1"/>
    <col min="7183" max="7429" width="9.140625" style="94"/>
    <col min="7430" max="7430" width="36.5703125" style="94" bestFit="1" customWidth="1"/>
    <col min="7431" max="7431" width="16.140625" style="94" bestFit="1" customWidth="1"/>
    <col min="7432" max="7432" width="17.140625" style="94" bestFit="1" customWidth="1"/>
    <col min="7433" max="7434" width="19.5703125" style="94" bestFit="1" customWidth="1"/>
    <col min="7435" max="7435" width="20.7109375" style="94" bestFit="1" customWidth="1"/>
    <col min="7436" max="7436" width="21.85546875" style="94" bestFit="1" customWidth="1"/>
    <col min="7437" max="7438" width="24.140625" style="94" bestFit="1" customWidth="1"/>
    <col min="7439" max="7685" width="9.140625" style="94"/>
    <col min="7686" max="7686" width="36.5703125" style="94" bestFit="1" customWidth="1"/>
    <col min="7687" max="7687" width="16.140625" style="94" bestFit="1" customWidth="1"/>
    <col min="7688" max="7688" width="17.140625" style="94" bestFit="1" customWidth="1"/>
    <col min="7689" max="7690" width="19.5703125" style="94" bestFit="1" customWidth="1"/>
    <col min="7691" max="7691" width="20.7109375" style="94" bestFit="1" customWidth="1"/>
    <col min="7692" max="7692" width="21.85546875" style="94" bestFit="1" customWidth="1"/>
    <col min="7693" max="7694" width="24.140625" style="94" bestFit="1" customWidth="1"/>
    <col min="7695" max="7941" width="9.140625" style="94"/>
    <col min="7942" max="7942" width="36.5703125" style="94" bestFit="1" customWidth="1"/>
    <col min="7943" max="7943" width="16.140625" style="94" bestFit="1" customWidth="1"/>
    <col min="7944" max="7944" width="17.140625" style="94" bestFit="1" customWidth="1"/>
    <col min="7945" max="7946" width="19.5703125" style="94" bestFit="1" customWidth="1"/>
    <col min="7947" max="7947" width="20.7109375" style="94" bestFit="1" customWidth="1"/>
    <col min="7948" max="7948" width="21.85546875" style="94" bestFit="1" customWidth="1"/>
    <col min="7949" max="7950" width="24.140625" style="94" bestFit="1" customWidth="1"/>
    <col min="7951" max="8197" width="9.140625" style="94"/>
    <col min="8198" max="8198" width="36.5703125" style="94" bestFit="1" customWidth="1"/>
    <col min="8199" max="8199" width="16.140625" style="94" bestFit="1" customWidth="1"/>
    <col min="8200" max="8200" width="17.140625" style="94" bestFit="1" customWidth="1"/>
    <col min="8201" max="8202" width="19.5703125" style="94" bestFit="1" customWidth="1"/>
    <col min="8203" max="8203" width="20.7109375" style="94" bestFit="1" customWidth="1"/>
    <col min="8204" max="8204" width="21.85546875" style="94" bestFit="1" customWidth="1"/>
    <col min="8205" max="8206" width="24.140625" style="94" bestFit="1" customWidth="1"/>
    <col min="8207" max="8453" width="9.140625" style="94"/>
    <col min="8454" max="8454" width="36.5703125" style="94" bestFit="1" customWidth="1"/>
    <col min="8455" max="8455" width="16.140625" style="94" bestFit="1" customWidth="1"/>
    <col min="8456" max="8456" width="17.140625" style="94" bestFit="1" customWidth="1"/>
    <col min="8457" max="8458" width="19.5703125" style="94" bestFit="1" customWidth="1"/>
    <col min="8459" max="8459" width="20.7109375" style="94" bestFit="1" customWidth="1"/>
    <col min="8460" max="8460" width="21.85546875" style="94" bestFit="1" customWidth="1"/>
    <col min="8461" max="8462" width="24.140625" style="94" bestFit="1" customWidth="1"/>
    <col min="8463" max="8709" width="9.140625" style="94"/>
    <col min="8710" max="8710" width="36.5703125" style="94" bestFit="1" customWidth="1"/>
    <col min="8711" max="8711" width="16.140625" style="94" bestFit="1" customWidth="1"/>
    <col min="8712" max="8712" width="17.140625" style="94" bestFit="1" customWidth="1"/>
    <col min="8713" max="8714" width="19.5703125" style="94" bestFit="1" customWidth="1"/>
    <col min="8715" max="8715" width="20.7109375" style="94" bestFit="1" customWidth="1"/>
    <col min="8716" max="8716" width="21.85546875" style="94" bestFit="1" customWidth="1"/>
    <col min="8717" max="8718" width="24.140625" style="94" bestFit="1" customWidth="1"/>
    <col min="8719" max="8965" width="9.140625" style="94"/>
    <col min="8966" max="8966" width="36.5703125" style="94" bestFit="1" customWidth="1"/>
    <col min="8967" max="8967" width="16.140625" style="94" bestFit="1" customWidth="1"/>
    <col min="8968" max="8968" width="17.140625" style="94" bestFit="1" customWidth="1"/>
    <col min="8969" max="8970" width="19.5703125" style="94" bestFit="1" customWidth="1"/>
    <col min="8971" max="8971" width="20.7109375" style="94" bestFit="1" customWidth="1"/>
    <col min="8972" max="8972" width="21.85546875" style="94" bestFit="1" customWidth="1"/>
    <col min="8973" max="8974" width="24.140625" style="94" bestFit="1" customWidth="1"/>
    <col min="8975" max="9221" width="9.140625" style="94"/>
    <col min="9222" max="9222" width="36.5703125" style="94" bestFit="1" customWidth="1"/>
    <col min="9223" max="9223" width="16.140625" style="94" bestFit="1" customWidth="1"/>
    <col min="9224" max="9224" width="17.140625" style="94" bestFit="1" customWidth="1"/>
    <col min="9225" max="9226" width="19.5703125" style="94" bestFit="1" customWidth="1"/>
    <col min="9227" max="9227" width="20.7109375" style="94" bestFit="1" customWidth="1"/>
    <col min="9228" max="9228" width="21.85546875" style="94" bestFit="1" customWidth="1"/>
    <col min="9229" max="9230" width="24.140625" style="94" bestFit="1" customWidth="1"/>
    <col min="9231" max="9477" width="9.140625" style="94"/>
    <col min="9478" max="9478" width="36.5703125" style="94" bestFit="1" customWidth="1"/>
    <col min="9479" max="9479" width="16.140625" style="94" bestFit="1" customWidth="1"/>
    <col min="9480" max="9480" width="17.140625" style="94" bestFit="1" customWidth="1"/>
    <col min="9481" max="9482" width="19.5703125" style="94" bestFit="1" customWidth="1"/>
    <col min="9483" max="9483" width="20.7109375" style="94" bestFit="1" customWidth="1"/>
    <col min="9484" max="9484" width="21.85546875" style="94" bestFit="1" customWidth="1"/>
    <col min="9485" max="9486" width="24.140625" style="94" bestFit="1" customWidth="1"/>
    <col min="9487" max="9733" width="9.140625" style="94"/>
    <col min="9734" max="9734" width="36.5703125" style="94" bestFit="1" customWidth="1"/>
    <col min="9735" max="9735" width="16.140625" style="94" bestFit="1" customWidth="1"/>
    <col min="9736" max="9736" width="17.140625" style="94" bestFit="1" customWidth="1"/>
    <col min="9737" max="9738" width="19.5703125" style="94" bestFit="1" customWidth="1"/>
    <col min="9739" max="9739" width="20.7109375" style="94" bestFit="1" customWidth="1"/>
    <col min="9740" max="9740" width="21.85546875" style="94" bestFit="1" customWidth="1"/>
    <col min="9741" max="9742" width="24.140625" style="94" bestFit="1" customWidth="1"/>
    <col min="9743" max="9989" width="9.140625" style="94"/>
    <col min="9990" max="9990" width="36.5703125" style="94" bestFit="1" customWidth="1"/>
    <col min="9991" max="9991" width="16.140625" style="94" bestFit="1" customWidth="1"/>
    <col min="9992" max="9992" width="17.140625" style="94" bestFit="1" customWidth="1"/>
    <col min="9993" max="9994" width="19.5703125" style="94" bestFit="1" customWidth="1"/>
    <col min="9995" max="9995" width="20.7109375" style="94" bestFit="1" customWidth="1"/>
    <col min="9996" max="9996" width="21.85546875" style="94" bestFit="1" customWidth="1"/>
    <col min="9997" max="9998" width="24.140625" style="94" bestFit="1" customWidth="1"/>
    <col min="9999" max="10245" width="9.140625" style="94"/>
    <col min="10246" max="10246" width="36.5703125" style="94" bestFit="1" customWidth="1"/>
    <col min="10247" max="10247" width="16.140625" style="94" bestFit="1" customWidth="1"/>
    <col min="10248" max="10248" width="17.140625" style="94" bestFit="1" customWidth="1"/>
    <col min="10249" max="10250" width="19.5703125" style="94" bestFit="1" customWidth="1"/>
    <col min="10251" max="10251" width="20.7109375" style="94" bestFit="1" customWidth="1"/>
    <col min="10252" max="10252" width="21.85546875" style="94" bestFit="1" customWidth="1"/>
    <col min="10253" max="10254" width="24.140625" style="94" bestFit="1" customWidth="1"/>
    <col min="10255" max="10501" width="9.140625" style="94"/>
    <col min="10502" max="10502" width="36.5703125" style="94" bestFit="1" customWidth="1"/>
    <col min="10503" max="10503" width="16.140625" style="94" bestFit="1" customWidth="1"/>
    <col min="10504" max="10504" width="17.140625" style="94" bestFit="1" customWidth="1"/>
    <col min="10505" max="10506" width="19.5703125" style="94" bestFit="1" customWidth="1"/>
    <col min="10507" max="10507" width="20.7109375" style="94" bestFit="1" customWidth="1"/>
    <col min="10508" max="10508" width="21.85546875" style="94" bestFit="1" customWidth="1"/>
    <col min="10509" max="10510" width="24.140625" style="94" bestFit="1" customWidth="1"/>
    <col min="10511" max="10757" width="9.140625" style="94"/>
    <col min="10758" max="10758" width="36.5703125" style="94" bestFit="1" customWidth="1"/>
    <col min="10759" max="10759" width="16.140625" style="94" bestFit="1" customWidth="1"/>
    <col min="10760" max="10760" width="17.140625" style="94" bestFit="1" customWidth="1"/>
    <col min="10761" max="10762" width="19.5703125" style="94" bestFit="1" customWidth="1"/>
    <col min="10763" max="10763" width="20.7109375" style="94" bestFit="1" customWidth="1"/>
    <col min="10764" max="10764" width="21.85546875" style="94" bestFit="1" customWidth="1"/>
    <col min="10765" max="10766" width="24.140625" style="94" bestFit="1" customWidth="1"/>
    <col min="10767" max="11013" width="9.140625" style="94"/>
    <col min="11014" max="11014" width="36.5703125" style="94" bestFit="1" customWidth="1"/>
    <col min="11015" max="11015" width="16.140625" style="94" bestFit="1" customWidth="1"/>
    <col min="11016" max="11016" width="17.140625" style="94" bestFit="1" customWidth="1"/>
    <col min="11017" max="11018" width="19.5703125" style="94" bestFit="1" customWidth="1"/>
    <col min="11019" max="11019" width="20.7109375" style="94" bestFit="1" customWidth="1"/>
    <col min="11020" max="11020" width="21.85546875" style="94" bestFit="1" customWidth="1"/>
    <col min="11021" max="11022" width="24.140625" style="94" bestFit="1" customWidth="1"/>
    <col min="11023" max="11269" width="9.140625" style="94"/>
    <col min="11270" max="11270" width="36.5703125" style="94" bestFit="1" customWidth="1"/>
    <col min="11271" max="11271" width="16.140625" style="94" bestFit="1" customWidth="1"/>
    <col min="11272" max="11272" width="17.140625" style="94" bestFit="1" customWidth="1"/>
    <col min="11273" max="11274" width="19.5703125" style="94" bestFit="1" customWidth="1"/>
    <col min="11275" max="11275" width="20.7109375" style="94" bestFit="1" customWidth="1"/>
    <col min="11276" max="11276" width="21.85546875" style="94" bestFit="1" customWidth="1"/>
    <col min="11277" max="11278" width="24.140625" style="94" bestFit="1" customWidth="1"/>
    <col min="11279" max="11525" width="9.140625" style="94"/>
    <col min="11526" max="11526" width="36.5703125" style="94" bestFit="1" customWidth="1"/>
    <col min="11527" max="11527" width="16.140625" style="94" bestFit="1" customWidth="1"/>
    <col min="11528" max="11528" width="17.140625" style="94" bestFit="1" customWidth="1"/>
    <col min="11529" max="11530" width="19.5703125" style="94" bestFit="1" customWidth="1"/>
    <col min="11531" max="11531" width="20.7109375" style="94" bestFit="1" customWidth="1"/>
    <col min="11532" max="11532" width="21.85546875" style="94" bestFit="1" customWidth="1"/>
    <col min="11533" max="11534" width="24.140625" style="94" bestFit="1" customWidth="1"/>
    <col min="11535" max="11781" width="9.140625" style="94"/>
    <col min="11782" max="11782" width="36.5703125" style="94" bestFit="1" customWidth="1"/>
    <col min="11783" max="11783" width="16.140625" style="94" bestFit="1" customWidth="1"/>
    <col min="11784" max="11784" width="17.140625" style="94" bestFit="1" customWidth="1"/>
    <col min="11785" max="11786" width="19.5703125" style="94" bestFit="1" customWidth="1"/>
    <col min="11787" max="11787" width="20.7109375" style="94" bestFit="1" customWidth="1"/>
    <col min="11788" max="11788" width="21.85546875" style="94" bestFit="1" customWidth="1"/>
    <col min="11789" max="11790" width="24.140625" style="94" bestFit="1" customWidth="1"/>
    <col min="11791" max="12037" width="9.140625" style="94"/>
    <col min="12038" max="12038" width="36.5703125" style="94" bestFit="1" customWidth="1"/>
    <col min="12039" max="12039" width="16.140625" style="94" bestFit="1" customWidth="1"/>
    <col min="12040" max="12040" width="17.140625" style="94" bestFit="1" customWidth="1"/>
    <col min="12041" max="12042" width="19.5703125" style="94" bestFit="1" customWidth="1"/>
    <col min="12043" max="12043" width="20.7109375" style="94" bestFit="1" customWidth="1"/>
    <col min="12044" max="12044" width="21.85546875" style="94" bestFit="1" customWidth="1"/>
    <col min="12045" max="12046" width="24.140625" style="94" bestFit="1" customWidth="1"/>
    <col min="12047" max="12293" width="9.140625" style="94"/>
    <col min="12294" max="12294" width="36.5703125" style="94" bestFit="1" customWidth="1"/>
    <col min="12295" max="12295" width="16.140625" style="94" bestFit="1" customWidth="1"/>
    <col min="12296" max="12296" width="17.140625" style="94" bestFit="1" customWidth="1"/>
    <col min="12297" max="12298" width="19.5703125" style="94" bestFit="1" customWidth="1"/>
    <col min="12299" max="12299" width="20.7109375" style="94" bestFit="1" customWidth="1"/>
    <col min="12300" max="12300" width="21.85546875" style="94" bestFit="1" customWidth="1"/>
    <col min="12301" max="12302" width="24.140625" style="94" bestFit="1" customWidth="1"/>
    <col min="12303" max="12549" width="9.140625" style="94"/>
    <col min="12550" max="12550" width="36.5703125" style="94" bestFit="1" customWidth="1"/>
    <col min="12551" max="12551" width="16.140625" style="94" bestFit="1" customWidth="1"/>
    <col min="12552" max="12552" width="17.140625" style="94" bestFit="1" customWidth="1"/>
    <col min="12553" max="12554" width="19.5703125" style="94" bestFit="1" customWidth="1"/>
    <col min="12555" max="12555" width="20.7109375" style="94" bestFit="1" customWidth="1"/>
    <col min="12556" max="12556" width="21.85546875" style="94" bestFit="1" customWidth="1"/>
    <col min="12557" max="12558" width="24.140625" style="94" bestFit="1" customWidth="1"/>
    <col min="12559" max="12805" width="9.140625" style="94"/>
    <col min="12806" max="12806" width="36.5703125" style="94" bestFit="1" customWidth="1"/>
    <col min="12807" max="12807" width="16.140625" style="94" bestFit="1" customWidth="1"/>
    <col min="12808" max="12808" width="17.140625" style="94" bestFit="1" customWidth="1"/>
    <col min="12809" max="12810" width="19.5703125" style="94" bestFit="1" customWidth="1"/>
    <col min="12811" max="12811" width="20.7109375" style="94" bestFit="1" customWidth="1"/>
    <col min="12812" max="12812" width="21.85546875" style="94" bestFit="1" customWidth="1"/>
    <col min="12813" max="12814" width="24.140625" style="94" bestFit="1" customWidth="1"/>
    <col min="12815" max="13061" width="9.140625" style="94"/>
    <col min="13062" max="13062" width="36.5703125" style="94" bestFit="1" customWidth="1"/>
    <col min="13063" max="13063" width="16.140625" style="94" bestFit="1" customWidth="1"/>
    <col min="13064" max="13064" width="17.140625" style="94" bestFit="1" customWidth="1"/>
    <col min="13065" max="13066" width="19.5703125" style="94" bestFit="1" customWidth="1"/>
    <col min="13067" max="13067" width="20.7109375" style="94" bestFit="1" customWidth="1"/>
    <col min="13068" max="13068" width="21.85546875" style="94" bestFit="1" customWidth="1"/>
    <col min="13069" max="13070" width="24.140625" style="94" bestFit="1" customWidth="1"/>
    <col min="13071" max="13317" width="9.140625" style="94"/>
    <col min="13318" max="13318" width="36.5703125" style="94" bestFit="1" customWidth="1"/>
    <col min="13319" max="13319" width="16.140625" style="94" bestFit="1" customWidth="1"/>
    <col min="13320" max="13320" width="17.140625" style="94" bestFit="1" customWidth="1"/>
    <col min="13321" max="13322" width="19.5703125" style="94" bestFit="1" customWidth="1"/>
    <col min="13323" max="13323" width="20.7109375" style="94" bestFit="1" customWidth="1"/>
    <col min="13324" max="13324" width="21.85546875" style="94" bestFit="1" customWidth="1"/>
    <col min="13325" max="13326" width="24.140625" style="94" bestFit="1" customWidth="1"/>
    <col min="13327" max="13573" width="9.140625" style="94"/>
    <col min="13574" max="13574" width="36.5703125" style="94" bestFit="1" customWidth="1"/>
    <col min="13575" max="13575" width="16.140625" style="94" bestFit="1" customWidth="1"/>
    <col min="13576" max="13576" width="17.140625" style="94" bestFit="1" customWidth="1"/>
    <col min="13577" max="13578" width="19.5703125" style="94" bestFit="1" customWidth="1"/>
    <col min="13579" max="13579" width="20.7109375" style="94" bestFit="1" customWidth="1"/>
    <col min="13580" max="13580" width="21.85546875" style="94" bestFit="1" customWidth="1"/>
    <col min="13581" max="13582" width="24.140625" style="94" bestFit="1" customWidth="1"/>
    <col min="13583" max="13829" width="9.140625" style="94"/>
    <col min="13830" max="13830" width="36.5703125" style="94" bestFit="1" customWidth="1"/>
    <col min="13831" max="13831" width="16.140625" style="94" bestFit="1" customWidth="1"/>
    <col min="13832" max="13832" width="17.140625" style="94" bestFit="1" customWidth="1"/>
    <col min="13833" max="13834" width="19.5703125" style="94" bestFit="1" customWidth="1"/>
    <col min="13835" max="13835" width="20.7109375" style="94" bestFit="1" customWidth="1"/>
    <col min="13836" max="13836" width="21.85546875" style="94" bestFit="1" customWidth="1"/>
    <col min="13837" max="13838" width="24.140625" style="94" bestFit="1" customWidth="1"/>
    <col min="13839" max="14085" width="9.140625" style="94"/>
    <col min="14086" max="14086" width="36.5703125" style="94" bestFit="1" customWidth="1"/>
    <col min="14087" max="14087" width="16.140625" style="94" bestFit="1" customWidth="1"/>
    <col min="14088" max="14088" width="17.140625" style="94" bestFit="1" customWidth="1"/>
    <col min="14089" max="14090" width="19.5703125" style="94" bestFit="1" customWidth="1"/>
    <col min="14091" max="14091" width="20.7109375" style="94" bestFit="1" customWidth="1"/>
    <col min="14092" max="14092" width="21.85546875" style="94" bestFit="1" customWidth="1"/>
    <col min="14093" max="14094" width="24.140625" style="94" bestFit="1" customWidth="1"/>
    <col min="14095" max="14341" width="9.140625" style="94"/>
    <col min="14342" max="14342" width="36.5703125" style="94" bestFit="1" customWidth="1"/>
    <col min="14343" max="14343" width="16.140625" style="94" bestFit="1" customWidth="1"/>
    <col min="14344" max="14344" width="17.140625" style="94" bestFit="1" customWidth="1"/>
    <col min="14345" max="14346" width="19.5703125" style="94" bestFit="1" customWidth="1"/>
    <col min="14347" max="14347" width="20.7109375" style="94" bestFit="1" customWidth="1"/>
    <col min="14348" max="14348" width="21.85546875" style="94" bestFit="1" customWidth="1"/>
    <col min="14349" max="14350" width="24.140625" style="94" bestFit="1" customWidth="1"/>
    <col min="14351" max="14597" width="9.140625" style="94"/>
    <col min="14598" max="14598" width="36.5703125" style="94" bestFit="1" customWidth="1"/>
    <col min="14599" max="14599" width="16.140625" style="94" bestFit="1" customWidth="1"/>
    <col min="14600" max="14600" width="17.140625" style="94" bestFit="1" customWidth="1"/>
    <col min="14601" max="14602" width="19.5703125" style="94" bestFit="1" customWidth="1"/>
    <col min="14603" max="14603" width="20.7109375" style="94" bestFit="1" customWidth="1"/>
    <col min="14604" max="14604" width="21.85546875" style="94" bestFit="1" customWidth="1"/>
    <col min="14605" max="14606" width="24.140625" style="94" bestFit="1" customWidth="1"/>
    <col min="14607" max="14853" width="9.140625" style="94"/>
    <col min="14854" max="14854" width="36.5703125" style="94" bestFit="1" customWidth="1"/>
    <col min="14855" max="14855" width="16.140625" style="94" bestFit="1" customWidth="1"/>
    <col min="14856" max="14856" width="17.140625" style="94" bestFit="1" customWidth="1"/>
    <col min="14857" max="14858" width="19.5703125" style="94" bestFit="1" customWidth="1"/>
    <col min="14859" max="14859" width="20.7109375" style="94" bestFit="1" customWidth="1"/>
    <col min="14860" max="14860" width="21.85546875" style="94" bestFit="1" customWidth="1"/>
    <col min="14861" max="14862" width="24.140625" style="94" bestFit="1" customWidth="1"/>
    <col min="14863" max="15109" width="9.140625" style="94"/>
    <col min="15110" max="15110" width="36.5703125" style="94" bestFit="1" customWidth="1"/>
    <col min="15111" max="15111" width="16.140625" style="94" bestFit="1" customWidth="1"/>
    <col min="15112" max="15112" width="17.140625" style="94" bestFit="1" customWidth="1"/>
    <col min="15113" max="15114" width="19.5703125" style="94" bestFit="1" customWidth="1"/>
    <col min="15115" max="15115" width="20.7109375" style="94" bestFit="1" customWidth="1"/>
    <col min="15116" max="15116" width="21.85546875" style="94" bestFit="1" customWidth="1"/>
    <col min="15117" max="15118" width="24.140625" style="94" bestFit="1" customWidth="1"/>
    <col min="15119" max="15365" width="9.140625" style="94"/>
    <col min="15366" max="15366" width="36.5703125" style="94" bestFit="1" customWidth="1"/>
    <col min="15367" max="15367" width="16.140625" style="94" bestFit="1" customWidth="1"/>
    <col min="15368" max="15368" width="17.140625" style="94" bestFit="1" customWidth="1"/>
    <col min="15369" max="15370" width="19.5703125" style="94" bestFit="1" customWidth="1"/>
    <col min="15371" max="15371" width="20.7109375" style="94" bestFit="1" customWidth="1"/>
    <col min="15372" max="15372" width="21.85546875" style="94" bestFit="1" customWidth="1"/>
    <col min="15373" max="15374" width="24.140625" style="94" bestFit="1" customWidth="1"/>
    <col min="15375" max="15621" width="9.140625" style="94"/>
    <col min="15622" max="15622" width="36.5703125" style="94" bestFit="1" customWidth="1"/>
    <col min="15623" max="15623" width="16.140625" style="94" bestFit="1" customWidth="1"/>
    <col min="15624" max="15624" width="17.140625" style="94" bestFit="1" customWidth="1"/>
    <col min="15625" max="15626" width="19.5703125" style="94" bestFit="1" customWidth="1"/>
    <col min="15627" max="15627" width="20.7109375" style="94" bestFit="1" customWidth="1"/>
    <col min="15628" max="15628" width="21.85546875" style="94" bestFit="1" customWidth="1"/>
    <col min="15629" max="15630" width="24.140625" style="94" bestFit="1" customWidth="1"/>
    <col min="15631" max="15877" width="9.140625" style="94"/>
    <col min="15878" max="15878" width="36.5703125" style="94" bestFit="1" customWidth="1"/>
    <col min="15879" max="15879" width="16.140625" style="94" bestFit="1" customWidth="1"/>
    <col min="15880" max="15880" width="17.140625" style="94" bestFit="1" customWidth="1"/>
    <col min="15881" max="15882" width="19.5703125" style="94" bestFit="1" customWidth="1"/>
    <col min="15883" max="15883" width="20.7109375" style="94" bestFit="1" customWidth="1"/>
    <col min="15884" max="15884" width="21.85546875" style="94" bestFit="1" customWidth="1"/>
    <col min="15885" max="15886" width="24.140625" style="94" bestFit="1" customWidth="1"/>
    <col min="15887" max="16384" width="9.140625" style="94"/>
  </cols>
  <sheetData>
    <row r="1" spans="1:23" s="10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</row>
    <row r="2" spans="1:23" s="101" customFormat="1" ht="19.5" customHeight="1" x14ac:dyDescent="0.2">
      <c r="A2" s="12" t="s">
        <v>17</v>
      </c>
      <c r="B2" s="336" t="s">
        <v>204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8"/>
    </row>
    <row r="3" spans="1:23" s="101" customFormat="1" ht="84" customHeight="1" x14ac:dyDescent="0.2">
      <c r="A3" s="71"/>
      <c r="B3" s="339" t="s">
        <v>19</v>
      </c>
      <c r="C3" s="340"/>
      <c r="D3" s="340"/>
      <c r="E3" s="341"/>
      <c r="F3" s="13" t="s">
        <v>24</v>
      </c>
      <c r="G3" s="14"/>
      <c r="H3" s="350" t="s">
        <v>20</v>
      </c>
      <c r="I3" s="351"/>
      <c r="J3" s="351"/>
      <c r="K3" s="352"/>
      <c r="L3" s="15" t="s">
        <v>25</v>
      </c>
      <c r="M3" s="14"/>
      <c r="N3" s="353" t="s">
        <v>125</v>
      </c>
    </row>
    <row r="4" spans="1:23" s="101" customFormat="1" ht="26.25" customHeight="1" x14ac:dyDescent="0.2">
      <c r="A4" s="71"/>
      <c r="B4" s="342"/>
      <c r="C4" s="343"/>
      <c r="D4" s="343"/>
      <c r="E4" s="344"/>
      <c r="F4" s="24" t="s">
        <v>18</v>
      </c>
      <c r="G4" s="16"/>
      <c r="H4" s="346"/>
      <c r="I4" s="343"/>
      <c r="J4" s="343"/>
      <c r="K4" s="344"/>
      <c r="L4" s="24" t="s">
        <v>18</v>
      </c>
      <c r="M4" s="16"/>
      <c r="N4" s="354"/>
    </row>
    <row r="5" spans="1:23" s="101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101" customFormat="1" ht="18.75" customHeight="1" x14ac:dyDescent="0.2">
      <c r="A6" s="73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5">
        <v>52975</v>
      </c>
    </row>
    <row r="7" spans="1:23" s="101" customFormat="1" ht="18.75" customHeight="1" x14ac:dyDescent="0.2">
      <c r="A7" s="73" t="s">
        <v>3</v>
      </c>
      <c r="B7" s="30">
        <v>13599</v>
      </c>
      <c r="C7" s="26">
        <v>4426</v>
      </c>
      <c r="D7" s="26">
        <v>9173</v>
      </c>
      <c r="E7" s="32">
        <v>8109</v>
      </c>
      <c r="F7" s="33">
        <v>268</v>
      </c>
      <c r="G7" s="34"/>
      <c r="H7" s="30">
        <v>13520</v>
      </c>
      <c r="I7" s="26">
        <v>4400</v>
      </c>
      <c r="J7" s="26">
        <v>9120</v>
      </c>
      <c r="K7" s="32">
        <v>8070</v>
      </c>
      <c r="L7" s="31">
        <v>267</v>
      </c>
      <c r="M7" s="34"/>
      <c r="N7" s="125">
        <v>135</v>
      </c>
    </row>
    <row r="8" spans="1:23" s="101" customFormat="1" ht="18.75" customHeight="1" x14ac:dyDescent="0.2">
      <c r="A8" s="73" t="s">
        <v>1</v>
      </c>
      <c r="B8" s="30">
        <v>19933</v>
      </c>
      <c r="C8" s="26">
        <v>7959</v>
      </c>
      <c r="D8" s="26">
        <v>11973</v>
      </c>
      <c r="E8" s="32">
        <v>10673</v>
      </c>
      <c r="F8" s="33">
        <v>297</v>
      </c>
      <c r="G8" s="34"/>
      <c r="H8" s="30">
        <v>19760</v>
      </c>
      <c r="I8" s="26">
        <v>7897</v>
      </c>
      <c r="J8" s="26">
        <v>11863</v>
      </c>
      <c r="K8" s="32">
        <v>10594</v>
      </c>
      <c r="L8" s="31">
        <v>297</v>
      </c>
      <c r="M8" s="34"/>
      <c r="N8" s="125">
        <v>401</v>
      </c>
    </row>
    <row r="9" spans="1:23" s="101" customFormat="1" ht="18.75" customHeight="1" x14ac:dyDescent="0.2">
      <c r="A9" s="73" t="s">
        <v>14</v>
      </c>
      <c r="B9" s="30">
        <f>SUM(B11:B35)</f>
        <v>22886</v>
      </c>
      <c r="C9" s="26">
        <f t="shared" ref="C9:E9" si="0">SUM(C11:C35)</f>
        <v>6351</v>
      </c>
      <c r="D9" s="26">
        <f t="shared" si="0"/>
        <v>16537</v>
      </c>
      <c r="E9" s="32">
        <f t="shared" si="0"/>
        <v>14155</v>
      </c>
      <c r="F9" s="33"/>
      <c r="G9" s="34"/>
      <c r="H9" s="30">
        <f t="shared" ref="H9:K9" si="1">SUM(H11:H35)</f>
        <v>22742</v>
      </c>
      <c r="I9" s="26">
        <f t="shared" si="1"/>
        <v>6309</v>
      </c>
      <c r="J9" s="26">
        <f t="shared" si="1"/>
        <v>16434</v>
      </c>
      <c r="K9" s="32">
        <f t="shared" si="1"/>
        <v>14085</v>
      </c>
      <c r="L9" s="31"/>
      <c r="M9" s="34"/>
      <c r="N9" s="125">
        <f>SUM(N11:N35)</f>
        <v>156</v>
      </c>
      <c r="P9" s="94"/>
      <c r="Q9" s="94"/>
      <c r="R9" s="94"/>
      <c r="S9" s="94"/>
      <c r="T9" s="94"/>
      <c r="U9" s="94"/>
      <c r="V9" s="94"/>
      <c r="W9" s="94"/>
    </row>
    <row r="10" spans="1:23" s="101" customFormat="1" ht="1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3"/>
      <c r="P10" s="94"/>
      <c r="Q10" s="94"/>
      <c r="R10" s="94"/>
      <c r="S10" s="94"/>
      <c r="T10" s="94"/>
      <c r="U10" s="94"/>
      <c r="V10" s="94"/>
      <c r="W10" s="94"/>
    </row>
    <row r="11" spans="1:23" x14ac:dyDescent="0.2">
      <c r="A11" s="74" t="s">
        <v>142</v>
      </c>
      <c r="B11" s="41">
        <v>283</v>
      </c>
      <c r="C11" s="38">
        <v>264</v>
      </c>
      <c r="D11" s="38">
        <v>19</v>
      </c>
      <c r="E11" s="39">
        <v>63</v>
      </c>
      <c r="F11" s="40">
        <v>45</v>
      </c>
      <c r="G11" s="34"/>
      <c r="H11" s="41">
        <v>282</v>
      </c>
      <c r="I11" s="38">
        <v>263</v>
      </c>
      <c r="J11" s="38">
        <v>19</v>
      </c>
      <c r="K11" s="39">
        <v>62</v>
      </c>
      <c r="L11" s="42">
        <v>45</v>
      </c>
      <c r="M11" s="34"/>
      <c r="N11" s="126">
        <v>1</v>
      </c>
    </row>
    <row r="12" spans="1:23" x14ac:dyDescent="0.2">
      <c r="A12" s="76" t="s">
        <v>238</v>
      </c>
      <c r="B12" s="46">
        <v>2139</v>
      </c>
      <c r="C12" s="43">
        <v>376</v>
      </c>
      <c r="D12" s="43">
        <v>1763</v>
      </c>
      <c r="E12" s="44">
        <v>1369</v>
      </c>
      <c r="F12" s="45">
        <v>121</v>
      </c>
      <c r="G12" s="34"/>
      <c r="H12" s="46">
        <v>2119</v>
      </c>
      <c r="I12" s="43">
        <v>371</v>
      </c>
      <c r="J12" s="43">
        <v>1748</v>
      </c>
      <c r="K12" s="44">
        <v>1359</v>
      </c>
      <c r="L12" s="47">
        <v>120</v>
      </c>
      <c r="M12" s="34"/>
      <c r="N12" s="129">
        <v>20</v>
      </c>
    </row>
    <row r="13" spans="1:23" x14ac:dyDescent="0.2">
      <c r="A13" s="74" t="s">
        <v>239</v>
      </c>
      <c r="B13" s="41">
        <v>341</v>
      </c>
      <c r="C13" s="38">
        <v>14</v>
      </c>
      <c r="D13" s="38">
        <v>327</v>
      </c>
      <c r="E13" s="39">
        <v>280</v>
      </c>
      <c r="F13" s="40">
        <v>49</v>
      </c>
      <c r="G13" s="34"/>
      <c r="H13" s="41">
        <v>341</v>
      </c>
      <c r="I13" s="38">
        <v>14</v>
      </c>
      <c r="J13" s="38">
        <v>327</v>
      </c>
      <c r="K13" s="39">
        <v>280</v>
      </c>
      <c r="L13" s="42">
        <v>49</v>
      </c>
      <c r="M13" s="34"/>
      <c r="N13" s="126" t="s">
        <v>259</v>
      </c>
    </row>
    <row r="14" spans="1:23" x14ac:dyDescent="0.2">
      <c r="A14" s="75" t="s">
        <v>264</v>
      </c>
      <c r="B14" s="52">
        <v>1352</v>
      </c>
      <c r="C14" s="48">
        <v>372</v>
      </c>
      <c r="D14" s="48">
        <v>980</v>
      </c>
      <c r="E14" s="49">
        <v>767</v>
      </c>
      <c r="F14" s="50">
        <v>97</v>
      </c>
      <c r="G14" s="51"/>
      <c r="H14" s="52">
        <v>1352</v>
      </c>
      <c r="I14" s="48">
        <v>372</v>
      </c>
      <c r="J14" s="48">
        <v>980</v>
      </c>
      <c r="K14" s="49">
        <v>767</v>
      </c>
      <c r="L14" s="53">
        <v>97</v>
      </c>
      <c r="M14" s="51"/>
      <c r="N14" s="127" t="s">
        <v>259</v>
      </c>
    </row>
    <row r="15" spans="1:23" x14ac:dyDescent="0.2">
      <c r="A15" s="74" t="s">
        <v>240</v>
      </c>
      <c r="B15" s="41">
        <v>648</v>
      </c>
      <c r="C15" s="38">
        <v>68</v>
      </c>
      <c r="D15" s="38">
        <v>581</v>
      </c>
      <c r="E15" s="39">
        <v>463</v>
      </c>
      <c r="F15" s="40">
        <v>67</v>
      </c>
      <c r="G15" s="34"/>
      <c r="H15" s="41">
        <v>648</v>
      </c>
      <c r="I15" s="38">
        <v>68</v>
      </c>
      <c r="J15" s="38">
        <v>581</v>
      </c>
      <c r="K15" s="39">
        <v>463</v>
      </c>
      <c r="L15" s="42">
        <v>67</v>
      </c>
      <c r="M15" s="34"/>
      <c r="N15" s="126" t="s">
        <v>259</v>
      </c>
    </row>
    <row r="16" spans="1:23" x14ac:dyDescent="0.2">
      <c r="A16" s="76" t="s">
        <v>241</v>
      </c>
      <c r="B16" s="46">
        <v>1426</v>
      </c>
      <c r="C16" s="43">
        <v>96</v>
      </c>
      <c r="D16" s="43">
        <v>1330</v>
      </c>
      <c r="E16" s="44">
        <v>1095</v>
      </c>
      <c r="F16" s="45">
        <v>99</v>
      </c>
      <c r="G16" s="34"/>
      <c r="H16" s="46">
        <v>1423</v>
      </c>
      <c r="I16" s="43">
        <v>96</v>
      </c>
      <c r="J16" s="43">
        <v>1327</v>
      </c>
      <c r="K16" s="44">
        <v>1092</v>
      </c>
      <c r="L16" s="47">
        <v>99</v>
      </c>
      <c r="M16" s="34"/>
      <c r="N16" s="129">
        <v>6</v>
      </c>
    </row>
    <row r="17" spans="1:14" x14ac:dyDescent="0.2">
      <c r="A17" s="74" t="s">
        <v>242</v>
      </c>
      <c r="B17" s="41">
        <v>1239</v>
      </c>
      <c r="C17" s="38">
        <v>798</v>
      </c>
      <c r="D17" s="38">
        <v>440</v>
      </c>
      <c r="E17" s="39">
        <v>571</v>
      </c>
      <c r="F17" s="40">
        <v>93</v>
      </c>
      <c r="G17" s="34"/>
      <c r="H17" s="41">
        <v>1229</v>
      </c>
      <c r="I17" s="38">
        <v>791</v>
      </c>
      <c r="J17" s="38">
        <v>438</v>
      </c>
      <c r="K17" s="39">
        <v>570</v>
      </c>
      <c r="L17" s="42">
        <v>92</v>
      </c>
      <c r="M17" s="34"/>
      <c r="N17" s="126">
        <v>11</v>
      </c>
    </row>
    <row r="18" spans="1:14" x14ac:dyDescent="0.2">
      <c r="A18" s="76" t="s">
        <v>243</v>
      </c>
      <c r="B18" s="46">
        <v>382</v>
      </c>
      <c r="C18" s="43">
        <v>24</v>
      </c>
      <c r="D18" s="43">
        <v>358</v>
      </c>
      <c r="E18" s="44">
        <v>285</v>
      </c>
      <c r="F18" s="45">
        <v>52</v>
      </c>
      <c r="G18" s="34"/>
      <c r="H18" s="46">
        <v>382</v>
      </c>
      <c r="I18" s="43">
        <v>24</v>
      </c>
      <c r="J18" s="43">
        <v>358</v>
      </c>
      <c r="K18" s="44">
        <v>285</v>
      </c>
      <c r="L18" s="47">
        <v>52</v>
      </c>
      <c r="M18" s="34"/>
      <c r="N18" s="129" t="s">
        <v>259</v>
      </c>
    </row>
    <row r="19" spans="1:14" x14ac:dyDescent="0.2">
      <c r="A19" s="74" t="s">
        <v>244</v>
      </c>
      <c r="B19" s="41">
        <v>1017</v>
      </c>
      <c r="C19" s="38">
        <v>345</v>
      </c>
      <c r="D19" s="38">
        <v>672</v>
      </c>
      <c r="E19" s="39">
        <v>659</v>
      </c>
      <c r="F19" s="40">
        <v>84</v>
      </c>
      <c r="G19" s="34"/>
      <c r="H19" s="41">
        <v>1017</v>
      </c>
      <c r="I19" s="38">
        <v>345</v>
      </c>
      <c r="J19" s="38">
        <v>672</v>
      </c>
      <c r="K19" s="39">
        <v>659</v>
      </c>
      <c r="L19" s="42">
        <v>84</v>
      </c>
      <c r="M19" s="34"/>
      <c r="N19" s="126">
        <v>0</v>
      </c>
    </row>
    <row r="20" spans="1:14" x14ac:dyDescent="0.2">
      <c r="A20" s="76" t="s">
        <v>245</v>
      </c>
      <c r="B20" s="46">
        <v>1526</v>
      </c>
      <c r="C20" s="43">
        <v>379</v>
      </c>
      <c r="D20" s="43">
        <v>1147</v>
      </c>
      <c r="E20" s="44">
        <v>1056</v>
      </c>
      <c r="F20" s="45">
        <v>103</v>
      </c>
      <c r="G20" s="34"/>
      <c r="H20" s="46">
        <v>1513</v>
      </c>
      <c r="I20" s="43">
        <v>373</v>
      </c>
      <c r="J20" s="43">
        <v>1140</v>
      </c>
      <c r="K20" s="44">
        <v>1052</v>
      </c>
      <c r="L20" s="47">
        <v>102</v>
      </c>
      <c r="M20" s="34"/>
      <c r="N20" s="129">
        <v>13</v>
      </c>
    </row>
    <row r="21" spans="1:14" x14ac:dyDescent="0.2">
      <c r="A21" s="74" t="s">
        <v>246</v>
      </c>
      <c r="B21" s="41">
        <v>806</v>
      </c>
      <c r="C21" s="38">
        <v>53</v>
      </c>
      <c r="D21" s="38">
        <v>753</v>
      </c>
      <c r="E21" s="39">
        <v>626</v>
      </c>
      <c r="F21" s="40">
        <v>75</v>
      </c>
      <c r="G21" s="34"/>
      <c r="H21" s="41">
        <v>801</v>
      </c>
      <c r="I21" s="38">
        <v>53</v>
      </c>
      <c r="J21" s="38">
        <v>747</v>
      </c>
      <c r="K21" s="39">
        <v>621</v>
      </c>
      <c r="L21" s="42">
        <v>75</v>
      </c>
      <c r="M21" s="34"/>
      <c r="N21" s="126">
        <v>7</v>
      </c>
    </row>
    <row r="22" spans="1:14" x14ac:dyDescent="0.2">
      <c r="A22" s="76" t="s">
        <v>247</v>
      </c>
      <c r="B22" s="46">
        <v>597</v>
      </c>
      <c r="C22" s="43">
        <v>248</v>
      </c>
      <c r="D22" s="43">
        <v>348</v>
      </c>
      <c r="E22" s="44">
        <v>323</v>
      </c>
      <c r="F22" s="45">
        <v>65</v>
      </c>
      <c r="G22" s="34"/>
      <c r="H22" s="46">
        <v>597</v>
      </c>
      <c r="I22" s="43">
        <v>248</v>
      </c>
      <c r="J22" s="43">
        <v>348</v>
      </c>
      <c r="K22" s="44">
        <v>323</v>
      </c>
      <c r="L22" s="47">
        <v>65</v>
      </c>
      <c r="M22" s="34"/>
      <c r="N22" s="129" t="s">
        <v>259</v>
      </c>
    </row>
    <row r="23" spans="1:14" x14ac:dyDescent="0.2">
      <c r="A23" s="74" t="s">
        <v>248</v>
      </c>
      <c r="B23" s="41">
        <v>144</v>
      </c>
      <c r="C23" s="38">
        <v>107</v>
      </c>
      <c r="D23" s="38">
        <v>37</v>
      </c>
      <c r="E23" s="39">
        <v>58</v>
      </c>
      <c r="F23" s="40">
        <v>32</v>
      </c>
      <c r="G23" s="34"/>
      <c r="H23" s="41">
        <v>136</v>
      </c>
      <c r="I23" s="38">
        <v>102</v>
      </c>
      <c r="J23" s="38">
        <v>34</v>
      </c>
      <c r="K23" s="39">
        <v>56</v>
      </c>
      <c r="L23" s="42">
        <v>31</v>
      </c>
      <c r="M23" s="34"/>
      <c r="N23" s="126">
        <v>9</v>
      </c>
    </row>
    <row r="24" spans="1:14" x14ac:dyDescent="0.2">
      <c r="A24" s="76" t="s">
        <v>249</v>
      </c>
      <c r="B24" s="46">
        <v>317</v>
      </c>
      <c r="C24" s="43">
        <v>291</v>
      </c>
      <c r="D24" s="43">
        <v>26</v>
      </c>
      <c r="E24" s="44">
        <v>68</v>
      </c>
      <c r="F24" s="45">
        <v>47</v>
      </c>
      <c r="G24" s="34"/>
      <c r="H24" s="46">
        <v>316</v>
      </c>
      <c r="I24" s="43">
        <v>290</v>
      </c>
      <c r="J24" s="43">
        <v>26</v>
      </c>
      <c r="K24" s="44">
        <v>68</v>
      </c>
      <c r="L24" s="47">
        <v>47</v>
      </c>
      <c r="M24" s="34"/>
      <c r="N24" s="129">
        <v>1</v>
      </c>
    </row>
    <row r="25" spans="1:14" x14ac:dyDescent="0.2">
      <c r="A25" s="74" t="s">
        <v>250</v>
      </c>
      <c r="B25" s="41">
        <v>643</v>
      </c>
      <c r="C25" s="38">
        <v>113</v>
      </c>
      <c r="D25" s="38">
        <v>530</v>
      </c>
      <c r="E25" s="39">
        <v>399</v>
      </c>
      <c r="F25" s="40">
        <v>67</v>
      </c>
      <c r="G25" s="34"/>
      <c r="H25" s="41">
        <v>643</v>
      </c>
      <c r="I25" s="38">
        <v>113</v>
      </c>
      <c r="J25" s="38">
        <v>530</v>
      </c>
      <c r="K25" s="39">
        <v>399</v>
      </c>
      <c r="L25" s="42">
        <v>67</v>
      </c>
      <c r="M25" s="34"/>
      <c r="N25" s="126" t="s">
        <v>259</v>
      </c>
    </row>
    <row r="26" spans="1:14" x14ac:dyDescent="0.2">
      <c r="A26" s="75" t="s">
        <v>251</v>
      </c>
      <c r="B26" s="52">
        <v>1820</v>
      </c>
      <c r="C26" s="48">
        <v>497</v>
      </c>
      <c r="D26" s="48">
        <v>1324</v>
      </c>
      <c r="E26" s="49">
        <v>1194</v>
      </c>
      <c r="F26" s="50">
        <v>112</v>
      </c>
      <c r="G26" s="51"/>
      <c r="H26" s="52">
        <v>1819</v>
      </c>
      <c r="I26" s="48">
        <v>497</v>
      </c>
      <c r="J26" s="48">
        <v>1322</v>
      </c>
      <c r="K26" s="49">
        <v>1193</v>
      </c>
      <c r="L26" s="53">
        <v>112</v>
      </c>
      <c r="M26" s="51"/>
      <c r="N26" s="127">
        <v>1</v>
      </c>
    </row>
    <row r="27" spans="1:14" x14ac:dyDescent="0.2">
      <c r="A27" s="74" t="s">
        <v>252</v>
      </c>
      <c r="B27" s="41">
        <v>842</v>
      </c>
      <c r="C27" s="38">
        <v>534</v>
      </c>
      <c r="D27" s="38">
        <v>307</v>
      </c>
      <c r="E27" s="39">
        <v>325</v>
      </c>
      <c r="F27" s="40">
        <v>77</v>
      </c>
      <c r="G27" s="34"/>
      <c r="H27" s="41">
        <v>830</v>
      </c>
      <c r="I27" s="38">
        <v>525</v>
      </c>
      <c r="J27" s="38">
        <v>305</v>
      </c>
      <c r="K27" s="39">
        <v>322</v>
      </c>
      <c r="L27" s="42">
        <v>76</v>
      </c>
      <c r="M27" s="34"/>
      <c r="N27" s="126">
        <v>12</v>
      </c>
    </row>
    <row r="28" spans="1:14" x14ac:dyDescent="0.2">
      <c r="A28" s="76" t="s">
        <v>265</v>
      </c>
      <c r="B28" s="46">
        <v>1928</v>
      </c>
      <c r="C28" s="43">
        <v>403</v>
      </c>
      <c r="D28" s="43">
        <v>1526</v>
      </c>
      <c r="E28" s="44">
        <v>1234</v>
      </c>
      <c r="F28" s="45">
        <v>115</v>
      </c>
      <c r="G28" s="34"/>
      <c r="H28" s="46">
        <v>1928</v>
      </c>
      <c r="I28" s="43">
        <v>403</v>
      </c>
      <c r="J28" s="43">
        <v>1526</v>
      </c>
      <c r="K28" s="44">
        <v>1234</v>
      </c>
      <c r="L28" s="47">
        <v>115</v>
      </c>
      <c r="M28" s="34"/>
      <c r="N28" s="129" t="s">
        <v>259</v>
      </c>
    </row>
    <row r="29" spans="1:14" x14ac:dyDescent="0.2">
      <c r="A29" s="74" t="s">
        <v>253</v>
      </c>
      <c r="B29" s="41">
        <v>2330</v>
      </c>
      <c r="C29" s="38">
        <v>875</v>
      </c>
      <c r="D29" s="38">
        <v>1455</v>
      </c>
      <c r="E29" s="39">
        <v>1253</v>
      </c>
      <c r="F29" s="40">
        <v>126</v>
      </c>
      <c r="G29" s="34"/>
      <c r="H29" s="41">
        <v>2323</v>
      </c>
      <c r="I29" s="38">
        <v>871</v>
      </c>
      <c r="J29" s="38">
        <v>1452</v>
      </c>
      <c r="K29" s="39">
        <v>1252</v>
      </c>
      <c r="L29" s="42">
        <v>126</v>
      </c>
      <c r="M29" s="34"/>
      <c r="N29" s="126">
        <v>7</v>
      </c>
    </row>
    <row r="30" spans="1:14" x14ac:dyDescent="0.2">
      <c r="A30" s="76" t="s">
        <v>254</v>
      </c>
      <c r="B30" s="46">
        <v>188</v>
      </c>
      <c r="C30" s="43">
        <v>32</v>
      </c>
      <c r="D30" s="43">
        <v>157</v>
      </c>
      <c r="E30" s="44">
        <v>84</v>
      </c>
      <c r="F30" s="45">
        <v>37</v>
      </c>
      <c r="G30" s="34"/>
      <c r="H30" s="46">
        <v>182</v>
      </c>
      <c r="I30" s="43">
        <v>31</v>
      </c>
      <c r="J30" s="43">
        <v>151</v>
      </c>
      <c r="K30" s="44">
        <v>84</v>
      </c>
      <c r="L30" s="47">
        <v>36</v>
      </c>
      <c r="M30" s="34"/>
      <c r="N30" s="129">
        <v>7</v>
      </c>
    </row>
    <row r="31" spans="1:14" x14ac:dyDescent="0.2">
      <c r="A31" s="74" t="s">
        <v>255</v>
      </c>
      <c r="B31" s="41">
        <v>529</v>
      </c>
      <c r="C31" s="38">
        <v>57</v>
      </c>
      <c r="D31" s="38">
        <v>472</v>
      </c>
      <c r="E31" s="39">
        <v>413</v>
      </c>
      <c r="F31" s="40">
        <v>61</v>
      </c>
      <c r="G31" s="34"/>
      <c r="H31" s="41">
        <v>526</v>
      </c>
      <c r="I31" s="38">
        <v>57</v>
      </c>
      <c r="J31" s="38">
        <v>470</v>
      </c>
      <c r="K31" s="39">
        <v>411</v>
      </c>
      <c r="L31" s="42">
        <v>61</v>
      </c>
      <c r="M31" s="34"/>
      <c r="N31" s="126">
        <v>3</v>
      </c>
    </row>
    <row r="32" spans="1:14" x14ac:dyDescent="0.2">
      <c r="A32" s="76" t="s">
        <v>266</v>
      </c>
      <c r="B32" s="46">
        <v>503</v>
      </c>
      <c r="C32" s="43">
        <v>199</v>
      </c>
      <c r="D32" s="43">
        <v>304</v>
      </c>
      <c r="E32" s="44">
        <v>297</v>
      </c>
      <c r="F32" s="45">
        <v>59</v>
      </c>
      <c r="G32" s="34"/>
      <c r="H32" s="46">
        <v>503</v>
      </c>
      <c r="I32" s="43">
        <v>199</v>
      </c>
      <c r="J32" s="43">
        <v>304</v>
      </c>
      <c r="K32" s="44">
        <v>297</v>
      </c>
      <c r="L32" s="47">
        <v>59</v>
      </c>
      <c r="M32" s="34"/>
      <c r="N32" s="129" t="s">
        <v>259</v>
      </c>
    </row>
    <row r="33" spans="1:14" x14ac:dyDescent="0.2">
      <c r="A33" s="74" t="s">
        <v>256</v>
      </c>
      <c r="B33" s="41">
        <v>336</v>
      </c>
      <c r="C33" s="38">
        <v>28</v>
      </c>
      <c r="D33" s="38">
        <v>308</v>
      </c>
      <c r="E33" s="39">
        <v>215</v>
      </c>
      <c r="F33" s="40">
        <v>49</v>
      </c>
      <c r="G33" s="34"/>
      <c r="H33" s="41">
        <v>336</v>
      </c>
      <c r="I33" s="38">
        <v>28</v>
      </c>
      <c r="J33" s="38">
        <v>308</v>
      </c>
      <c r="K33" s="39">
        <v>215</v>
      </c>
      <c r="L33" s="42">
        <v>49</v>
      </c>
      <c r="M33" s="34"/>
      <c r="N33" s="126">
        <v>0</v>
      </c>
    </row>
    <row r="34" spans="1:14" x14ac:dyDescent="0.2">
      <c r="A34" s="76" t="s">
        <v>257</v>
      </c>
      <c r="B34" s="46">
        <v>1011</v>
      </c>
      <c r="C34" s="43">
        <v>130</v>
      </c>
      <c r="D34" s="43">
        <v>882</v>
      </c>
      <c r="E34" s="44">
        <v>644</v>
      </c>
      <c r="F34" s="45">
        <v>84</v>
      </c>
      <c r="G34" s="34"/>
      <c r="H34" s="46">
        <v>972</v>
      </c>
      <c r="I34" s="43">
        <v>127</v>
      </c>
      <c r="J34" s="43">
        <v>845</v>
      </c>
      <c r="K34" s="44">
        <v>620</v>
      </c>
      <c r="L34" s="47">
        <v>82</v>
      </c>
      <c r="M34" s="34"/>
      <c r="N34" s="129">
        <v>42</v>
      </c>
    </row>
    <row r="35" spans="1:14" x14ac:dyDescent="0.2">
      <c r="A35" s="283" t="s">
        <v>258</v>
      </c>
      <c r="B35" s="284">
        <v>539</v>
      </c>
      <c r="C35" s="285">
        <v>48</v>
      </c>
      <c r="D35" s="285">
        <v>491</v>
      </c>
      <c r="E35" s="286">
        <v>414</v>
      </c>
      <c r="F35" s="287">
        <v>62</v>
      </c>
      <c r="G35" s="78"/>
      <c r="H35" s="284">
        <v>524</v>
      </c>
      <c r="I35" s="285">
        <v>48</v>
      </c>
      <c r="J35" s="285">
        <v>476</v>
      </c>
      <c r="K35" s="286">
        <v>401</v>
      </c>
      <c r="L35" s="288">
        <v>61</v>
      </c>
      <c r="M35" s="78"/>
      <c r="N35" s="289">
        <v>16</v>
      </c>
    </row>
    <row r="36" spans="1:14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x14ac:dyDescent="0.2">
      <c r="A37" s="191" t="s">
        <v>127</v>
      </c>
      <c r="N37" s="121"/>
    </row>
    <row r="38" spans="1:14" ht="15.75" x14ac:dyDescent="0.25">
      <c r="A38" s="191" t="s">
        <v>124</v>
      </c>
      <c r="B38" s="192"/>
      <c r="C38" s="192"/>
      <c r="D38" s="192"/>
      <c r="E38" s="192"/>
      <c r="F38" s="192"/>
      <c r="G38" s="96"/>
      <c r="H38" s="96"/>
      <c r="I38" s="97"/>
      <c r="J38" s="96"/>
      <c r="K38" s="96"/>
      <c r="L38" s="96"/>
      <c r="M38" s="96"/>
      <c r="N38" s="9"/>
    </row>
    <row r="39" spans="1:14" x14ac:dyDescent="0.2">
      <c r="B39" s="193"/>
      <c r="C39" s="193"/>
      <c r="D39" s="193"/>
      <c r="E39" s="193"/>
      <c r="F39" s="193"/>
      <c r="G39" s="99"/>
      <c r="H39" s="99"/>
      <c r="I39" s="99"/>
      <c r="J39" s="99"/>
      <c r="K39" s="99"/>
      <c r="L39" s="99"/>
      <c r="M39" s="99"/>
      <c r="N39" s="9"/>
    </row>
    <row r="40" spans="1:14" s="8" customFormat="1" ht="15" customHeight="1" x14ac:dyDescent="0.2">
      <c r="A40" s="108"/>
      <c r="B40" s="108"/>
      <c r="C40" s="108"/>
      <c r="D40" s="108"/>
      <c r="E40" s="108"/>
      <c r="F40" s="111"/>
      <c r="G40" s="112"/>
      <c r="H40" s="108"/>
      <c r="I40" s="108"/>
      <c r="J40" s="108"/>
      <c r="K40" s="108"/>
      <c r="L40" s="111"/>
      <c r="M40" s="112"/>
      <c r="N40" s="100"/>
    </row>
    <row r="41" spans="1:14" s="8" customFormat="1" x14ac:dyDescent="0.2">
      <c r="A41" s="105"/>
      <c r="B41" s="105"/>
      <c r="C41" s="105"/>
      <c r="D41" s="105"/>
      <c r="E41" s="106"/>
      <c r="F41" s="106"/>
      <c r="G41" s="107"/>
      <c r="H41" s="105"/>
      <c r="I41" s="105"/>
      <c r="J41" s="105"/>
      <c r="K41" s="106"/>
      <c r="L41" s="106"/>
      <c r="M41" s="107"/>
      <c r="N41" s="108"/>
    </row>
    <row r="42" spans="1:14" s="113" customFormat="1" x14ac:dyDescent="0.2">
      <c r="A42" s="355"/>
      <c r="B42" s="355"/>
      <c r="C42" s="355"/>
      <c r="D42" s="355"/>
      <c r="E42" s="355"/>
      <c r="F42" s="355"/>
      <c r="G42" s="355"/>
      <c r="H42" s="8"/>
      <c r="I42" s="8"/>
      <c r="J42" s="8"/>
      <c r="K42" s="8"/>
      <c r="L42" s="54"/>
      <c r="M42" s="54"/>
      <c r="N42" s="108"/>
    </row>
    <row r="43" spans="1:14" s="109" customFormat="1" x14ac:dyDescent="0.2">
      <c r="A43" s="104"/>
      <c r="B43" s="105"/>
      <c r="C43" s="105"/>
      <c r="D43" s="105"/>
      <c r="E43" s="106"/>
      <c r="F43" s="106"/>
      <c r="G43" s="107"/>
      <c r="H43" s="105"/>
      <c r="I43" s="105"/>
      <c r="J43" s="105"/>
      <c r="K43" s="106"/>
      <c r="L43" s="106"/>
      <c r="M43" s="107"/>
      <c r="N43" s="1"/>
    </row>
    <row r="44" spans="1:14" s="109" customFormat="1" x14ac:dyDescent="0.2">
      <c r="A44" s="355"/>
      <c r="B44" s="355"/>
      <c r="C44" s="355"/>
      <c r="D44" s="355"/>
      <c r="E44" s="355"/>
      <c r="F44" s="355"/>
      <c r="G44" s="355"/>
      <c r="H44" s="8"/>
      <c r="I44" s="8"/>
      <c r="J44" s="8"/>
      <c r="K44" s="8"/>
      <c r="L44" s="54"/>
      <c r="M44" s="54"/>
      <c r="N44" s="1"/>
    </row>
    <row r="45" spans="1:14" s="101" customFormat="1" x14ac:dyDescent="0.2">
      <c r="A45" s="110"/>
      <c r="B45" s="108"/>
      <c r="C45" s="108"/>
      <c r="D45" s="108"/>
      <c r="E45" s="108"/>
      <c r="F45" s="111"/>
      <c r="G45" s="112"/>
      <c r="H45" s="108"/>
      <c r="I45" s="108"/>
      <c r="J45" s="108"/>
      <c r="K45" s="108"/>
      <c r="L45" s="111"/>
      <c r="M45" s="112"/>
      <c r="N45" s="8"/>
    </row>
    <row r="46" spans="1:14" s="101" customFormat="1" x14ac:dyDescent="0.2">
      <c r="A46" s="2"/>
      <c r="B46" s="121"/>
      <c r="C46" s="121"/>
      <c r="D46" s="121"/>
      <c r="E46" s="121"/>
      <c r="F46" s="121"/>
      <c r="G46" s="11"/>
      <c r="H46" s="121"/>
      <c r="I46" s="121"/>
      <c r="J46" s="121"/>
      <c r="K46" s="121"/>
      <c r="L46" s="121"/>
      <c r="M46" s="11"/>
      <c r="N46" s="8"/>
    </row>
    <row r="47" spans="1:14" s="101" customFormat="1" x14ac:dyDescent="0.2">
      <c r="A47" s="2"/>
      <c r="B47" s="121"/>
      <c r="C47" s="121"/>
      <c r="D47" s="121"/>
      <c r="E47" s="121"/>
      <c r="F47" s="121"/>
      <c r="G47" s="11"/>
      <c r="H47" s="121"/>
      <c r="I47" s="121"/>
      <c r="J47" s="121"/>
      <c r="K47" s="121"/>
      <c r="L47" s="121"/>
      <c r="M47" s="11"/>
      <c r="N47" s="8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3" x14ac:dyDescent="0.2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 x14ac:dyDescent="0.2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26"/>
  <sheetViews>
    <sheetView showGridLines="0" zoomScaleNormal="100" zoomScaleSheetLayoutView="100" workbookViewId="0"/>
  </sheetViews>
  <sheetFormatPr defaultColWidth="9.140625" defaultRowHeight="15" x14ac:dyDescent="0.2"/>
  <cols>
    <col min="1" max="1" width="29.2851562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140625" style="8" customWidth="1"/>
    <col min="15" max="16384" width="9.140625" style="94"/>
  </cols>
  <sheetData>
    <row r="1" spans="1:27" s="10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</row>
    <row r="2" spans="1:27" s="101" customFormat="1" ht="19.5" customHeight="1" x14ac:dyDescent="0.2">
      <c r="A2" s="12" t="s">
        <v>17</v>
      </c>
      <c r="B2" s="336" t="s">
        <v>204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8"/>
    </row>
    <row r="3" spans="1:27" s="101" customFormat="1" ht="84" customHeight="1" x14ac:dyDescent="0.2">
      <c r="A3" s="71"/>
      <c r="B3" s="339" t="s">
        <v>19</v>
      </c>
      <c r="C3" s="340"/>
      <c r="D3" s="340"/>
      <c r="E3" s="341"/>
      <c r="F3" s="13" t="s">
        <v>24</v>
      </c>
      <c r="G3" s="14"/>
      <c r="H3" s="350" t="s">
        <v>20</v>
      </c>
      <c r="I3" s="351"/>
      <c r="J3" s="351"/>
      <c r="K3" s="352"/>
      <c r="L3" s="15" t="s">
        <v>25</v>
      </c>
      <c r="M3" s="14"/>
      <c r="N3" s="353" t="s">
        <v>125</v>
      </c>
    </row>
    <row r="4" spans="1:27" s="101" customFormat="1" ht="26.25" customHeight="1" x14ac:dyDescent="0.2">
      <c r="A4" s="71"/>
      <c r="B4" s="342"/>
      <c r="C4" s="343"/>
      <c r="D4" s="343"/>
      <c r="E4" s="344"/>
      <c r="F4" s="24" t="s">
        <v>18</v>
      </c>
      <c r="G4" s="16"/>
      <c r="H4" s="346"/>
      <c r="I4" s="343"/>
      <c r="J4" s="343"/>
      <c r="K4" s="344"/>
      <c r="L4" s="24" t="s">
        <v>18</v>
      </c>
      <c r="M4" s="16"/>
      <c r="N4" s="354"/>
    </row>
    <row r="5" spans="1:27" s="101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01" customFormat="1" ht="18.75" customHeight="1" x14ac:dyDescent="0.2">
      <c r="A6" s="73" t="s">
        <v>4</v>
      </c>
      <c r="B6" s="30">
        <v>52975</v>
      </c>
      <c r="C6" s="26">
        <v>25564</v>
      </c>
      <c r="D6" s="26">
        <v>27411</v>
      </c>
      <c r="E6" s="27">
        <v>25981</v>
      </c>
      <c r="F6" s="28"/>
      <c r="G6" s="29"/>
      <c r="H6" s="30">
        <v>52975</v>
      </c>
      <c r="I6" s="26">
        <v>25564</v>
      </c>
      <c r="J6" s="26">
        <v>27411</v>
      </c>
      <c r="K6" s="27">
        <v>25981</v>
      </c>
      <c r="L6" s="31"/>
      <c r="M6" s="29"/>
      <c r="N6" s="125">
        <v>52975</v>
      </c>
    </row>
    <row r="7" spans="1:27" s="101" customFormat="1" ht="18.75" customHeight="1" x14ac:dyDescent="0.2">
      <c r="A7" s="73" t="s">
        <v>0</v>
      </c>
      <c r="B7" s="30">
        <v>11990</v>
      </c>
      <c r="C7" s="26">
        <v>5510</v>
      </c>
      <c r="D7" s="26">
        <v>6480</v>
      </c>
      <c r="E7" s="32">
        <v>5769</v>
      </c>
      <c r="F7" s="33">
        <v>257</v>
      </c>
      <c r="G7" s="34"/>
      <c r="H7" s="30">
        <v>11823</v>
      </c>
      <c r="I7" s="26">
        <v>5449</v>
      </c>
      <c r="J7" s="26">
        <v>6373</v>
      </c>
      <c r="K7" s="32">
        <v>5699</v>
      </c>
      <c r="L7" s="31">
        <v>255</v>
      </c>
      <c r="M7" s="34"/>
      <c r="N7" s="125">
        <v>308</v>
      </c>
    </row>
    <row r="8" spans="1:27" s="101" customFormat="1" ht="18.75" customHeight="1" x14ac:dyDescent="0.2">
      <c r="A8" s="73" t="s">
        <v>1</v>
      </c>
      <c r="B8" s="30">
        <v>19933</v>
      </c>
      <c r="C8" s="26">
        <v>7959</v>
      </c>
      <c r="D8" s="26">
        <v>11973</v>
      </c>
      <c r="E8" s="32">
        <v>10673</v>
      </c>
      <c r="F8" s="33">
        <v>297</v>
      </c>
      <c r="G8" s="34"/>
      <c r="H8" s="30">
        <v>19760</v>
      </c>
      <c r="I8" s="26">
        <v>7897</v>
      </c>
      <c r="J8" s="26">
        <v>11863</v>
      </c>
      <c r="K8" s="32">
        <v>10594</v>
      </c>
      <c r="L8" s="31">
        <v>297</v>
      </c>
      <c r="M8" s="34"/>
      <c r="N8" s="125">
        <v>401</v>
      </c>
    </row>
    <row r="9" spans="1:27" s="101" customFormat="1" ht="18.75" customHeight="1" x14ac:dyDescent="0.2">
      <c r="A9" s="73" t="s">
        <v>15</v>
      </c>
      <c r="B9" s="30">
        <f>SUM(B11:B40)</f>
        <v>19897</v>
      </c>
      <c r="C9" s="26">
        <f>SUM(C11:C40)</f>
        <v>8674</v>
      </c>
      <c r="D9" s="26">
        <f>SUM(D11:D40)</f>
        <v>11219</v>
      </c>
      <c r="E9" s="32">
        <f>SUM(E11:E40)</f>
        <v>9898</v>
      </c>
      <c r="F9" s="33"/>
      <c r="G9" s="34"/>
      <c r="H9" s="30">
        <f>SUM(H11:H40)</f>
        <v>19560</v>
      </c>
      <c r="I9" s="26">
        <f>SUM(I11:I40)</f>
        <v>8553</v>
      </c>
      <c r="J9" s="26">
        <f>SUM(J11:J40)</f>
        <v>11009</v>
      </c>
      <c r="K9" s="32">
        <f>SUM(K11:K40)</f>
        <v>9753</v>
      </c>
      <c r="L9" s="31"/>
      <c r="M9" s="34"/>
      <c r="N9" s="125">
        <f>SUM(N11:N40)</f>
        <v>382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s="101" customFormat="1" ht="14.6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x14ac:dyDescent="0.2">
      <c r="A11" s="74" t="s">
        <v>141</v>
      </c>
      <c r="B11" s="41">
        <v>469</v>
      </c>
      <c r="C11" s="38">
        <v>228</v>
      </c>
      <c r="D11" s="38">
        <v>241</v>
      </c>
      <c r="E11" s="39">
        <v>247</v>
      </c>
      <c r="F11" s="40">
        <v>57</v>
      </c>
      <c r="G11" s="34"/>
      <c r="H11" s="41">
        <v>446</v>
      </c>
      <c r="I11" s="38">
        <v>220</v>
      </c>
      <c r="J11" s="38">
        <v>225</v>
      </c>
      <c r="K11" s="39">
        <v>234</v>
      </c>
      <c r="L11" s="42">
        <v>56</v>
      </c>
      <c r="M11" s="34"/>
      <c r="N11" s="126">
        <v>25</v>
      </c>
    </row>
    <row r="12" spans="1:27" x14ac:dyDescent="0.2">
      <c r="A12" s="76" t="s">
        <v>209</v>
      </c>
      <c r="B12" s="46">
        <v>385</v>
      </c>
      <c r="C12" s="43">
        <v>22</v>
      </c>
      <c r="D12" s="43">
        <v>363</v>
      </c>
      <c r="E12" s="44">
        <v>326</v>
      </c>
      <c r="F12" s="45">
        <v>52</v>
      </c>
      <c r="G12" s="34"/>
      <c r="H12" s="46">
        <v>381</v>
      </c>
      <c r="I12" s="43">
        <v>19</v>
      </c>
      <c r="J12" s="43">
        <v>362</v>
      </c>
      <c r="K12" s="44">
        <v>326</v>
      </c>
      <c r="L12" s="47">
        <v>52</v>
      </c>
      <c r="M12" s="34"/>
      <c r="N12" s="129">
        <v>4</v>
      </c>
    </row>
    <row r="13" spans="1:27" x14ac:dyDescent="0.2">
      <c r="A13" s="74" t="s">
        <v>210</v>
      </c>
      <c r="B13" s="41">
        <v>417</v>
      </c>
      <c r="C13" s="38">
        <v>394</v>
      </c>
      <c r="D13" s="38">
        <v>23</v>
      </c>
      <c r="E13" s="39">
        <v>71</v>
      </c>
      <c r="F13" s="40">
        <v>54</v>
      </c>
      <c r="G13" s="34"/>
      <c r="H13" s="41">
        <v>413</v>
      </c>
      <c r="I13" s="38">
        <v>392</v>
      </c>
      <c r="J13" s="38">
        <v>22</v>
      </c>
      <c r="K13" s="39">
        <v>71</v>
      </c>
      <c r="L13" s="42">
        <v>54</v>
      </c>
      <c r="M13" s="34"/>
      <c r="N13" s="126">
        <v>4</v>
      </c>
    </row>
    <row r="14" spans="1:27" x14ac:dyDescent="0.2">
      <c r="A14" s="75" t="s">
        <v>211</v>
      </c>
      <c r="B14" s="46">
        <v>645</v>
      </c>
      <c r="C14" s="43">
        <v>286</v>
      </c>
      <c r="D14" s="43">
        <v>359</v>
      </c>
      <c r="E14" s="49">
        <v>355</v>
      </c>
      <c r="F14" s="50">
        <v>67</v>
      </c>
      <c r="G14" s="51"/>
      <c r="H14" s="46">
        <v>645</v>
      </c>
      <c r="I14" s="43">
        <v>286</v>
      </c>
      <c r="J14" s="43">
        <v>359</v>
      </c>
      <c r="K14" s="49">
        <v>355</v>
      </c>
      <c r="L14" s="53">
        <v>67</v>
      </c>
      <c r="M14" s="51"/>
      <c r="N14" s="127" t="s">
        <v>259</v>
      </c>
    </row>
    <row r="15" spans="1:27" x14ac:dyDescent="0.2">
      <c r="A15" s="74" t="s">
        <v>212</v>
      </c>
      <c r="B15" s="41">
        <v>128</v>
      </c>
      <c r="C15" s="38">
        <v>82</v>
      </c>
      <c r="D15" s="38">
        <v>46</v>
      </c>
      <c r="E15" s="39">
        <v>30</v>
      </c>
      <c r="F15" s="40">
        <v>30</v>
      </c>
      <c r="G15" s="34"/>
      <c r="H15" s="41">
        <v>119</v>
      </c>
      <c r="I15" s="38">
        <v>77</v>
      </c>
      <c r="J15" s="38">
        <v>42</v>
      </c>
      <c r="K15" s="39">
        <v>30</v>
      </c>
      <c r="L15" s="42">
        <v>29</v>
      </c>
      <c r="M15" s="34"/>
      <c r="N15" s="126">
        <v>9</v>
      </c>
    </row>
    <row r="16" spans="1:27" x14ac:dyDescent="0.2">
      <c r="A16" s="76" t="s">
        <v>213</v>
      </c>
      <c r="B16" s="46">
        <v>578</v>
      </c>
      <c r="C16" s="43">
        <v>126</v>
      </c>
      <c r="D16" s="43">
        <v>452</v>
      </c>
      <c r="E16" s="44">
        <v>420</v>
      </c>
      <c r="F16" s="45">
        <v>64</v>
      </c>
      <c r="G16" s="34"/>
      <c r="H16" s="46">
        <v>574</v>
      </c>
      <c r="I16" s="43">
        <v>126</v>
      </c>
      <c r="J16" s="43">
        <v>448</v>
      </c>
      <c r="K16" s="44">
        <v>415</v>
      </c>
      <c r="L16" s="47">
        <v>63</v>
      </c>
      <c r="M16" s="34"/>
      <c r="N16" s="129">
        <v>6</v>
      </c>
    </row>
    <row r="17" spans="1:14" x14ac:dyDescent="0.2">
      <c r="A17" s="74" t="s">
        <v>214</v>
      </c>
      <c r="B17" s="41">
        <v>98</v>
      </c>
      <c r="C17" s="38">
        <v>47</v>
      </c>
      <c r="D17" s="38">
        <v>51</v>
      </c>
      <c r="E17" s="39">
        <v>45</v>
      </c>
      <c r="F17" s="40">
        <v>26</v>
      </c>
      <c r="G17" s="34"/>
      <c r="H17" s="41">
        <v>91</v>
      </c>
      <c r="I17" s="38">
        <v>44</v>
      </c>
      <c r="J17" s="38">
        <v>47</v>
      </c>
      <c r="K17" s="39">
        <v>45</v>
      </c>
      <c r="L17" s="42">
        <v>25</v>
      </c>
      <c r="M17" s="34"/>
      <c r="N17" s="126">
        <v>7</v>
      </c>
    </row>
    <row r="18" spans="1:14" x14ac:dyDescent="0.2">
      <c r="A18" s="76" t="s">
        <v>215</v>
      </c>
      <c r="B18" s="46">
        <v>907</v>
      </c>
      <c r="C18" s="43">
        <v>214</v>
      </c>
      <c r="D18" s="43">
        <v>694</v>
      </c>
      <c r="E18" s="44">
        <v>620</v>
      </c>
      <c r="F18" s="45">
        <v>80</v>
      </c>
      <c r="G18" s="34"/>
      <c r="H18" s="46">
        <v>902</v>
      </c>
      <c r="I18" s="43">
        <v>213</v>
      </c>
      <c r="J18" s="43">
        <v>689</v>
      </c>
      <c r="K18" s="44">
        <v>617</v>
      </c>
      <c r="L18" s="47">
        <v>79</v>
      </c>
      <c r="M18" s="34"/>
      <c r="N18" s="129">
        <v>9</v>
      </c>
    </row>
    <row r="19" spans="1:14" x14ac:dyDescent="0.2">
      <c r="A19" s="74" t="s">
        <v>216</v>
      </c>
      <c r="B19" s="41">
        <v>414</v>
      </c>
      <c r="C19" s="38">
        <v>50</v>
      </c>
      <c r="D19" s="38">
        <v>364</v>
      </c>
      <c r="E19" s="39">
        <v>187</v>
      </c>
      <c r="F19" s="40">
        <v>54</v>
      </c>
      <c r="G19" s="34"/>
      <c r="H19" s="41">
        <v>406</v>
      </c>
      <c r="I19" s="38">
        <v>50</v>
      </c>
      <c r="J19" s="38">
        <v>356</v>
      </c>
      <c r="K19" s="39">
        <v>184</v>
      </c>
      <c r="L19" s="42">
        <v>54</v>
      </c>
      <c r="M19" s="34"/>
      <c r="N19" s="126">
        <v>9</v>
      </c>
    </row>
    <row r="20" spans="1:14" x14ac:dyDescent="0.2">
      <c r="A20" s="76" t="s">
        <v>217</v>
      </c>
      <c r="B20" s="46">
        <v>607</v>
      </c>
      <c r="C20" s="43">
        <v>145</v>
      </c>
      <c r="D20" s="43">
        <v>462</v>
      </c>
      <c r="E20" s="44">
        <v>426</v>
      </c>
      <c r="F20" s="45">
        <v>65</v>
      </c>
      <c r="G20" s="34"/>
      <c r="H20" s="46">
        <v>587</v>
      </c>
      <c r="I20" s="43">
        <v>143</v>
      </c>
      <c r="J20" s="43">
        <v>444</v>
      </c>
      <c r="K20" s="44">
        <v>409</v>
      </c>
      <c r="L20" s="47">
        <v>64</v>
      </c>
      <c r="M20" s="34"/>
      <c r="N20" s="129">
        <v>21</v>
      </c>
    </row>
    <row r="21" spans="1:14" x14ac:dyDescent="0.2">
      <c r="A21" s="74" t="s">
        <v>218</v>
      </c>
      <c r="B21" s="41">
        <v>867</v>
      </c>
      <c r="C21" s="38">
        <v>100</v>
      </c>
      <c r="D21" s="38">
        <v>766</v>
      </c>
      <c r="E21" s="39">
        <v>681</v>
      </c>
      <c r="F21" s="40">
        <v>78</v>
      </c>
      <c r="G21" s="34"/>
      <c r="H21" s="41">
        <v>859</v>
      </c>
      <c r="I21" s="38">
        <v>99</v>
      </c>
      <c r="J21" s="38">
        <v>760</v>
      </c>
      <c r="K21" s="39">
        <v>678</v>
      </c>
      <c r="L21" s="42">
        <v>77</v>
      </c>
      <c r="M21" s="34"/>
      <c r="N21" s="126">
        <v>11</v>
      </c>
    </row>
    <row r="22" spans="1:14" x14ac:dyDescent="0.2">
      <c r="A22" s="76" t="s">
        <v>219</v>
      </c>
      <c r="B22" s="46">
        <v>181</v>
      </c>
      <c r="C22" s="43">
        <v>22</v>
      </c>
      <c r="D22" s="43">
        <v>159</v>
      </c>
      <c r="E22" s="44">
        <v>127</v>
      </c>
      <c r="F22" s="45">
        <v>36</v>
      </c>
      <c r="G22" s="34"/>
      <c r="H22" s="46">
        <v>181</v>
      </c>
      <c r="I22" s="43">
        <v>22</v>
      </c>
      <c r="J22" s="43">
        <v>159</v>
      </c>
      <c r="K22" s="44">
        <v>127</v>
      </c>
      <c r="L22" s="47">
        <v>36</v>
      </c>
      <c r="M22" s="34"/>
      <c r="N22" s="129" t="s">
        <v>259</v>
      </c>
    </row>
    <row r="23" spans="1:14" x14ac:dyDescent="0.2">
      <c r="A23" s="74" t="s">
        <v>220</v>
      </c>
      <c r="B23" s="41">
        <v>415</v>
      </c>
      <c r="C23" s="38">
        <v>195</v>
      </c>
      <c r="D23" s="38">
        <v>219</v>
      </c>
      <c r="E23" s="39">
        <v>246</v>
      </c>
      <c r="F23" s="40">
        <v>54</v>
      </c>
      <c r="G23" s="34"/>
      <c r="H23" s="41">
        <v>406</v>
      </c>
      <c r="I23" s="38">
        <v>193</v>
      </c>
      <c r="J23" s="38">
        <v>213</v>
      </c>
      <c r="K23" s="39">
        <v>237</v>
      </c>
      <c r="L23" s="42">
        <v>53</v>
      </c>
      <c r="M23" s="34"/>
      <c r="N23" s="126">
        <v>13</v>
      </c>
    </row>
    <row r="24" spans="1:14" x14ac:dyDescent="0.2">
      <c r="A24" s="76" t="s">
        <v>221</v>
      </c>
      <c r="B24" s="46">
        <v>394</v>
      </c>
      <c r="C24" s="43">
        <v>20</v>
      </c>
      <c r="D24" s="43">
        <v>373</v>
      </c>
      <c r="E24" s="44">
        <v>236</v>
      </c>
      <c r="F24" s="45">
        <v>53</v>
      </c>
      <c r="G24" s="34"/>
      <c r="H24" s="46">
        <v>390</v>
      </c>
      <c r="I24" s="43">
        <v>20</v>
      </c>
      <c r="J24" s="43">
        <v>370</v>
      </c>
      <c r="K24" s="44">
        <v>236</v>
      </c>
      <c r="L24" s="47">
        <v>52</v>
      </c>
      <c r="M24" s="34"/>
      <c r="N24" s="129">
        <v>3</v>
      </c>
    </row>
    <row r="25" spans="1:14" x14ac:dyDescent="0.2">
      <c r="A25" s="74" t="s">
        <v>222</v>
      </c>
      <c r="B25" s="41">
        <v>102</v>
      </c>
      <c r="C25" s="38">
        <v>26</v>
      </c>
      <c r="D25" s="38">
        <v>76</v>
      </c>
      <c r="E25" s="39">
        <v>66</v>
      </c>
      <c r="F25" s="40">
        <v>27</v>
      </c>
      <c r="G25" s="34"/>
      <c r="H25" s="41">
        <v>100</v>
      </c>
      <c r="I25" s="38">
        <v>26</v>
      </c>
      <c r="J25" s="38">
        <v>75</v>
      </c>
      <c r="K25" s="39">
        <v>64</v>
      </c>
      <c r="L25" s="42">
        <v>27</v>
      </c>
      <c r="M25" s="34"/>
      <c r="N25" s="126">
        <v>2</v>
      </c>
    </row>
    <row r="26" spans="1:14" x14ac:dyDescent="0.2">
      <c r="A26" s="76" t="s">
        <v>223</v>
      </c>
      <c r="B26" s="46">
        <v>3802</v>
      </c>
      <c r="C26" s="43">
        <v>2069</v>
      </c>
      <c r="D26" s="43">
        <v>1733</v>
      </c>
      <c r="E26" s="44">
        <v>1609</v>
      </c>
      <c r="F26" s="45">
        <v>158</v>
      </c>
      <c r="G26" s="34"/>
      <c r="H26" s="46">
        <v>3752</v>
      </c>
      <c r="I26" s="43">
        <v>2045</v>
      </c>
      <c r="J26" s="43">
        <v>1708</v>
      </c>
      <c r="K26" s="44">
        <v>1593</v>
      </c>
      <c r="L26" s="47">
        <v>157</v>
      </c>
      <c r="M26" s="34"/>
      <c r="N26" s="129">
        <v>69</v>
      </c>
    </row>
    <row r="27" spans="1:14" x14ac:dyDescent="0.2">
      <c r="A27" s="74" t="s">
        <v>224</v>
      </c>
      <c r="B27" s="41">
        <v>395</v>
      </c>
      <c r="C27" s="38">
        <v>367</v>
      </c>
      <c r="D27" s="38">
        <v>29</v>
      </c>
      <c r="E27" s="39">
        <v>74</v>
      </c>
      <c r="F27" s="40">
        <v>53</v>
      </c>
      <c r="G27" s="34"/>
      <c r="H27" s="41">
        <v>395</v>
      </c>
      <c r="I27" s="38">
        <v>367</v>
      </c>
      <c r="J27" s="38">
        <v>29</v>
      </c>
      <c r="K27" s="39">
        <v>74</v>
      </c>
      <c r="L27" s="42">
        <v>53</v>
      </c>
      <c r="M27" s="34"/>
      <c r="N27" s="126" t="s">
        <v>259</v>
      </c>
    </row>
    <row r="28" spans="1:14" x14ac:dyDescent="0.2">
      <c r="A28" s="76" t="s">
        <v>225</v>
      </c>
      <c r="B28" s="46">
        <v>408</v>
      </c>
      <c r="C28" s="43">
        <v>114</v>
      </c>
      <c r="D28" s="43">
        <v>293</v>
      </c>
      <c r="E28" s="44">
        <v>250</v>
      </c>
      <c r="F28" s="45">
        <v>54</v>
      </c>
      <c r="G28" s="34"/>
      <c r="H28" s="46">
        <v>408</v>
      </c>
      <c r="I28" s="43">
        <v>114</v>
      </c>
      <c r="J28" s="43">
        <v>293</v>
      </c>
      <c r="K28" s="44">
        <v>250</v>
      </c>
      <c r="L28" s="47">
        <v>54</v>
      </c>
      <c r="M28" s="34"/>
      <c r="N28" s="129" t="s">
        <v>259</v>
      </c>
    </row>
    <row r="29" spans="1:14" x14ac:dyDescent="0.2">
      <c r="A29" s="74" t="s">
        <v>226</v>
      </c>
      <c r="B29" s="41">
        <v>636</v>
      </c>
      <c r="C29" s="38">
        <v>119</v>
      </c>
      <c r="D29" s="38">
        <v>517</v>
      </c>
      <c r="E29" s="39">
        <v>418</v>
      </c>
      <c r="F29" s="40">
        <v>67</v>
      </c>
      <c r="G29" s="34"/>
      <c r="H29" s="41">
        <v>554</v>
      </c>
      <c r="I29" s="38">
        <v>90</v>
      </c>
      <c r="J29" s="38">
        <v>463</v>
      </c>
      <c r="K29" s="39">
        <v>384</v>
      </c>
      <c r="L29" s="42">
        <v>62</v>
      </c>
      <c r="M29" s="34"/>
      <c r="N29" s="126">
        <v>84</v>
      </c>
    </row>
    <row r="30" spans="1:14" x14ac:dyDescent="0.2">
      <c r="A30" s="76" t="s">
        <v>227</v>
      </c>
      <c r="B30" s="46">
        <v>598</v>
      </c>
      <c r="C30" s="43">
        <v>46</v>
      </c>
      <c r="D30" s="43">
        <v>551</v>
      </c>
      <c r="E30" s="44">
        <v>317</v>
      </c>
      <c r="F30" s="45">
        <v>65</v>
      </c>
      <c r="G30" s="34"/>
      <c r="H30" s="46">
        <v>590</v>
      </c>
      <c r="I30" s="43">
        <v>46</v>
      </c>
      <c r="J30" s="43">
        <v>544</v>
      </c>
      <c r="K30" s="44">
        <v>313</v>
      </c>
      <c r="L30" s="47">
        <v>64</v>
      </c>
      <c r="M30" s="34"/>
      <c r="N30" s="129">
        <v>9</v>
      </c>
    </row>
    <row r="31" spans="1:14" x14ac:dyDescent="0.2">
      <c r="A31" s="74" t="s">
        <v>228</v>
      </c>
      <c r="B31" s="41">
        <v>410</v>
      </c>
      <c r="C31" s="38">
        <v>28</v>
      </c>
      <c r="D31" s="38">
        <v>382</v>
      </c>
      <c r="E31" s="39">
        <v>292</v>
      </c>
      <c r="F31" s="40">
        <v>54</v>
      </c>
      <c r="G31" s="34"/>
      <c r="H31" s="41">
        <v>408</v>
      </c>
      <c r="I31" s="38">
        <v>28</v>
      </c>
      <c r="J31" s="38">
        <v>379</v>
      </c>
      <c r="K31" s="39">
        <v>290</v>
      </c>
      <c r="L31" s="42">
        <v>54</v>
      </c>
      <c r="M31" s="34"/>
      <c r="N31" s="126">
        <v>2</v>
      </c>
    </row>
    <row r="32" spans="1:14" x14ac:dyDescent="0.2">
      <c r="A32" s="76" t="s">
        <v>229</v>
      </c>
      <c r="B32" s="46">
        <v>198</v>
      </c>
      <c r="C32" s="43">
        <v>26</v>
      </c>
      <c r="D32" s="43">
        <v>172</v>
      </c>
      <c r="E32" s="44">
        <v>142</v>
      </c>
      <c r="F32" s="45">
        <v>37</v>
      </c>
      <c r="G32" s="34"/>
      <c r="H32" s="46">
        <v>184</v>
      </c>
      <c r="I32" s="43">
        <v>26</v>
      </c>
      <c r="J32" s="43">
        <v>159</v>
      </c>
      <c r="K32" s="44">
        <v>136</v>
      </c>
      <c r="L32" s="47">
        <v>36</v>
      </c>
      <c r="M32" s="34"/>
      <c r="N32" s="129">
        <v>13</v>
      </c>
    </row>
    <row r="33" spans="1:14" x14ac:dyDescent="0.2">
      <c r="A33" s="74" t="s">
        <v>230</v>
      </c>
      <c r="B33" s="41">
        <v>1132</v>
      </c>
      <c r="C33" s="38">
        <v>638</v>
      </c>
      <c r="D33" s="38">
        <v>493</v>
      </c>
      <c r="E33" s="39">
        <v>457</v>
      </c>
      <c r="F33" s="40">
        <v>89</v>
      </c>
      <c r="G33" s="34"/>
      <c r="H33" s="41">
        <v>1110</v>
      </c>
      <c r="I33" s="38">
        <v>624</v>
      </c>
      <c r="J33" s="38">
        <v>486</v>
      </c>
      <c r="K33" s="39">
        <v>446</v>
      </c>
      <c r="L33" s="42">
        <v>88</v>
      </c>
      <c r="M33" s="34"/>
      <c r="N33" s="126">
        <v>24</v>
      </c>
    </row>
    <row r="34" spans="1:14" ht="15" customHeight="1" x14ac:dyDescent="0.2">
      <c r="A34" s="76" t="s">
        <v>231</v>
      </c>
      <c r="B34" s="46">
        <v>147</v>
      </c>
      <c r="C34" s="43">
        <v>15</v>
      </c>
      <c r="D34" s="43">
        <v>132</v>
      </c>
      <c r="E34" s="44">
        <v>92</v>
      </c>
      <c r="F34" s="45">
        <v>32</v>
      </c>
      <c r="G34" s="34"/>
      <c r="H34" s="46">
        <v>147</v>
      </c>
      <c r="I34" s="43">
        <v>15</v>
      </c>
      <c r="J34" s="43">
        <v>132</v>
      </c>
      <c r="K34" s="44">
        <v>92</v>
      </c>
      <c r="L34" s="47">
        <v>32</v>
      </c>
      <c r="M34" s="34"/>
      <c r="N34" s="129" t="s">
        <v>259</v>
      </c>
    </row>
    <row r="35" spans="1:14" ht="15" customHeight="1" x14ac:dyDescent="0.2">
      <c r="A35" s="74" t="s">
        <v>232</v>
      </c>
      <c r="B35" s="41">
        <v>370</v>
      </c>
      <c r="C35" s="38">
        <v>47</v>
      </c>
      <c r="D35" s="38">
        <v>323</v>
      </c>
      <c r="E35" s="39">
        <v>280</v>
      </c>
      <c r="F35" s="40">
        <v>51</v>
      </c>
      <c r="G35" s="34"/>
      <c r="H35" s="41">
        <v>365</v>
      </c>
      <c r="I35" s="38">
        <v>46</v>
      </c>
      <c r="J35" s="38">
        <v>319</v>
      </c>
      <c r="K35" s="39">
        <v>277</v>
      </c>
      <c r="L35" s="42">
        <v>51</v>
      </c>
      <c r="M35" s="34"/>
      <c r="N35" s="126">
        <v>6</v>
      </c>
    </row>
    <row r="36" spans="1:14" ht="15" customHeight="1" x14ac:dyDescent="0.2">
      <c r="A36" s="76" t="s">
        <v>233</v>
      </c>
      <c r="B36" s="46">
        <v>2059</v>
      </c>
      <c r="C36" s="43">
        <v>1755</v>
      </c>
      <c r="D36" s="43">
        <v>304</v>
      </c>
      <c r="E36" s="44">
        <v>516</v>
      </c>
      <c r="F36" s="45">
        <v>119</v>
      </c>
      <c r="G36" s="34"/>
      <c r="H36" s="46">
        <v>2047</v>
      </c>
      <c r="I36" s="43">
        <v>1743</v>
      </c>
      <c r="J36" s="43">
        <v>304</v>
      </c>
      <c r="K36" s="44">
        <v>512</v>
      </c>
      <c r="L36" s="47">
        <v>118</v>
      </c>
      <c r="M36" s="34"/>
      <c r="N36" s="129">
        <v>16</v>
      </c>
    </row>
    <row r="37" spans="1:14" ht="15" customHeight="1" x14ac:dyDescent="0.2">
      <c r="A37" s="74" t="s">
        <v>234</v>
      </c>
      <c r="B37" s="41">
        <v>612</v>
      </c>
      <c r="C37" s="38">
        <v>103</v>
      </c>
      <c r="D37" s="38">
        <v>509</v>
      </c>
      <c r="E37" s="39">
        <v>469</v>
      </c>
      <c r="F37" s="40">
        <v>66</v>
      </c>
      <c r="G37" s="34"/>
      <c r="H37" s="41">
        <v>605</v>
      </c>
      <c r="I37" s="38">
        <v>101</v>
      </c>
      <c r="J37" s="38">
        <v>505</v>
      </c>
      <c r="K37" s="39">
        <v>466</v>
      </c>
      <c r="L37" s="42">
        <v>65</v>
      </c>
      <c r="M37" s="34"/>
      <c r="N37" s="126">
        <v>7</v>
      </c>
    </row>
    <row r="38" spans="1:14" ht="15" customHeight="1" x14ac:dyDescent="0.2">
      <c r="A38" s="76" t="s">
        <v>235</v>
      </c>
      <c r="B38" s="46">
        <v>331</v>
      </c>
      <c r="C38" s="43">
        <v>11</v>
      </c>
      <c r="D38" s="43">
        <v>320</v>
      </c>
      <c r="E38" s="44">
        <v>229</v>
      </c>
      <c r="F38" s="45">
        <v>48</v>
      </c>
      <c r="G38" s="34"/>
      <c r="H38" s="46">
        <v>331</v>
      </c>
      <c r="I38" s="43">
        <v>11</v>
      </c>
      <c r="J38" s="43">
        <v>320</v>
      </c>
      <c r="K38" s="44">
        <v>229</v>
      </c>
      <c r="L38" s="47">
        <v>48</v>
      </c>
      <c r="M38" s="34"/>
      <c r="N38" s="129">
        <v>0</v>
      </c>
    </row>
    <row r="39" spans="1:14" x14ac:dyDescent="0.2">
      <c r="A39" s="74" t="s">
        <v>236</v>
      </c>
      <c r="B39" s="41">
        <v>780</v>
      </c>
      <c r="C39" s="38">
        <v>122</v>
      </c>
      <c r="D39" s="38">
        <v>658</v>
      </c>
      <c r="E39" s="39">
        <v>373</v>
      </c>
      <c r="F39" s="40">
        <v>74</v>
      </c>
      <c r="G39" s="34"/>
      <c r="H39" s="41">
        <v>761</v>
      </c>
      <c r="I39" s="38">
        <v>118</v>
      </c>
      <c r="J39" s="38">
        <v>643</v>
      </c>
      <c r="K39" s="39">
        <v>369</v>
      </c>
      <c r="L39" s="42">
        <v>73</v>
      </c>
      <c r="M39" s="34"/>
      <c r="N39" s="126">
        <v>20</v>
      </c>
    </row>
    <row r="40" spans="1:14" x14ac:dyDescent="0.2">
      <c r="A40" s="275" t="s">
        <v>237</v>
      </c>
      <c r="B40" s="276">
        <v>1412</v>
      </c>
      <c r="C40" s="277">
        <v>1257</v>
      </c>
      <c r="D40" s="277">
        <v>155</v>
      </c>
      <c r="E40" s="278">
        <v>297</v>
      </c>
      <c r="F40" s="279">
        <v>99</v>
      </c>
      <c r="G40" s="78"/>
      <c r="H40" s="276">
        <v>1403</v>
      </c>
      <c r="I40" s="277">
        <v>1249</v>
      </c>
      <c r="J40" s="277">
        <v>154</v>
      </c>
      <c r="K40" s="278">
        <v>294</v>
      </c>
      <c r="L40" s="280">
        <v>99</v>
      </c>
      <c r="M40" s="78"/>
      <c r="N40" s="281">
        <v>9</v>
      </c>
    </row>
    <row r="41" spans="1:14" s="8" customFormat="1" ht="15" customHeight="1" x14ac:dyDescent="0.2">
      <c r="A41" s="2"/>
      <c r="B41" s="121"/>
      <c r="C41" s="121"/>
      <c r="D41" s="121"/>
      <c r="E41" s="121"/>
      <c r="F41" s="121"/>
      <c r="G41" s="11"/>
      <c r="H41" s="121"/>
      <c r="I41" s="121"/>
      <c r="J41" s="121"/>
      <c r="K41" s="121"/>
      <c r="L41" s="121"/>
      <c r="M41" s="11"/>
      <c r="N41" s="121"/>
    </row>
    <row r="42" spans="1:14" s="8" customFormat="1" ht="15.75" x14ac:dyDescent="0.25">
      <c r="A42" s="191" t="s">
        <v>127</v>
      </c>
      <c r="B42" s="192"/>
      <c r="C42" s="192"/>
      <c r="D42" s="192"/>
      <c r="E42" s="192"/>
      <c r="F42" s="192"/>
      <c r="G42" s="192"/>
      <c r="H42" s="192"/>
      <c r="I42" s="194"/>
      <c r="J42" s="96"/>
      <c r="K42" s="96"/>
      <c r="L42" s="96"/>
      <c r="M42" s="96"/>
      <c r="N42" s="9"/>
    </row>
    <row r="43" spans="1:14" s="100" customFormat="1" ht="19.5" customHeight="1" x14ac:dyDescent="0.2">
      <c r="A43" s="191" t="s">
        <v>124</v>
      </c>
      <c r="B43" s="193"/>
      <c r="C43" s="193"/>
      <c r="D43" s="193"/>
      <c r="E43" s="193"/>
      <c r="F43" s="193"/>
      <c r="G43" s="193"/>
      <c r="H43" s="193"/>
      <c r="I43" s="193"/>
      <c r="J43" s="99"/>
      <c r="K43" s="99"/>
      <c r="L43" s="99"/>
      <c r="M43" s="99"/>
      <c r="N43" s="9"/>
    </row>
    <row r="44" spans="1:14" s="101" customFormat="1" ht="30.75" customHeight="1" x14ac:dyDescent="0.2">
      <c r="A44" s="3"/>
      <c r="B44" s="122"/>
      <c r="C44" s="122"/>
      <c r="D44" s="122"/>
      <c r="E44" s="122"/>
      <c r="F44" s="122"/>
      <c r="G44" s="122"/>
      <c r="H44" s="3"/>
      <c r="I44" s="10"/>
      <c r="J44" s="6"/>
      <c r="K44" s="122"/>
      <c r="L44" s="7"/>
      <c r="M44" s="122"/>
      <c r="N44" s="8"/>
    </row>
    <row r="45" spans="1:14" s="101" customFormat="1" ht="15" customHeight="1" x14ac:dyDescent="0.2">
      <c r="A45" s="103"/>
      <c r="B45" s="121"/>
      <c r="C45" s="121"/>
      <c r="D45" s="121"/>
      <c r="E45" s="121"/>
      <c r="F45" s="121"/>
      <c r="G45" s="121"/>
      <c r="H45" s="2"/>
      <c r="I45" s="9"/>
      <c r="J45" s="1"/>
      <c r="K45" s="121"/>
      <c r="L45" s="4"/>
      <c r="M45" s="121"/>
      <c r="N45" s="8"/>
    </row>
    <row r="46" spans="1:14" ht="15" customHeight="1" x14ac:dyDescent="0.2">
      <c r="A46" s="103"/>
      <c r="G46" s="121"/>
      <c r="H46" s="2"/>
      <c r="I46" s="9"/>
      <c r="J46" s="1"/>
      <c r="L46" s="4"/>
      <c r="M46" s="121"/>
    </row>
    <row r="47" spans="1:14" ht="15" customHeight="1" x14ac:dyDescent="0.2"/>
    <row r="48" spans="1:14" ht="15" customHeight="1" x14ac:dyDescent="0.2"/>
    <row r="49" spans="1:14" ht="15" customHeight="1" x14ac:dyDescent="0.2"/>
    <row r="50" spans="1:14" ht="15" customHeight="1" x14ac:dyDescent="0.2">
      <c r="A50" s="5"/>
      <c r="B50" s="5"/>
      <c r="C50" s="5"/>
      <c r="D50" s="5"/>
      <c r="E50" s="5"/>
      <c r="F50" s="56"/>
      <c r="G50" s="57"/>
      <c r="H50" s="5"/>
      <c r="I50" s="5"/>
      <c r="J50" s="5"/>
      <c r="K50" s="5"/>
      <c r="L50" s="56"/>
      <c r="M50" s="57"/>
    </row>
    <row r="51" spans="1:14" ht="15" customHeight="1" x14ac:dyDescent="0.2">
      <c r="A51" s="5"/>
      <c r="B51" s="5"/>
      <c r="C51" s="5"/>
      <c r="D51" s="5"/>
      <c r="E51" s="5"/>
      <c r="F51" s="56"/>
      <c r="G51" s="57"/>
      <c r="H51" s="5"/>
      <c r="I51" s="5"/>
      <c r="J51" s="5"/>
      <c r="K51" s="5"/>
      <c r="L51" s="56"/>
      <c r="M51" s="57"/>
    </row>
    <row r="52" spans="1:14" ht="15" customHeight="1" x14ac:dyDescent="0.2">
      <c r="A52" s="5"/>
      <c r="B52" s="5"/>
      <c r="C52" s="5"/>
      <c r="D52" s="5"/>
      <c r="E52" s="5"/>
      <c r="F52" s="56"/>
      <c r="G52" s="57"/>
      <c r="H52" s="5"/>
      <c r="I52" s="5"/>
      <c r="J52" s="5"/>
      <c r="K52" s="5"/>
      <c r="L52" s="56"/>
      <c r="M52" s="57"/>
      <c r="N52" s="1"/>
    </row>
    <row r="53" spans="1:14" ht="26.25" customHeight="1" x14ac:dyDescent="0.2">
      <c r="A53" s="5"/>
      <c r="B53" s="5"/>
      <c r="C53" s="5"/>
      <c r="D53" s="5"/>
      <c r="E53" s="5"/>
      <c r="F53" s="56"/>
      <c r="G53" s="57"/>
      <c r="H53" s="5"/>
      <c r="I53" s="5"/>
      <c r="J53" s="5"/>
      <c r="K53" s="5"/>
      <c r="L53" s="56"/>
      <c r="M53" s="57"/>
      <c r="N53" s="1"/>
    </row>
    <row r="54" spans="1:14" s="101" customFormat="1" ht="15" customHeight="1" x14ac:dyDescent="0.2">
      <c r="A54" s="5"/>
      <c r="B54" s="5"/>
      <c r="C54" s="5"/>
      <c r="D54" s="5"/>
      <c r="E54" s="5"/>
      <c r="F54" s="56"/>
      <c r="G54" s="57"/>
      <c r="H54" s="5"/>
      <c r="I54" s="5"/>
      <c r="J54" s="5"/>
      <c r="K54" s="5"/>
      <c r="L54" s="56"/>
      <c r="M54" s="57"/>
      <c r="N54" s="1"/>
    </row>
    <row r="55" spans="1:14" s="101" customFormat="1" ht="3.75" customHeight="1" x14ac:dyDescent="0.2">
      <c r="A55" s="5"/>
      <c r="B55" s="5"/>
      <c r="C55" s="5"/>
      <c r="D55" s="5"/>
      <c r="E55" s="5"/>
      <c r="F55" s="56"/>
      <c r="G55" s="57"/>
      <c r="H55" s="5"/>
      <c r="I55" s="5"/>
      <c r="J55" s="5"/>
      <c r="K55" s="5"/>
      <c r="L55" s="56"/>
      <c r="M55" s="57"/>
      <c r="N55" s="1"/>
    </row>
    <row r="56" spans="1:14" s="101" customFormat="1" ht="15" customHeight="1" x14ac:dyDescent="0.2">
      <c r="A56" s="2"/>
      <c r="B56" s="121"/>
      <c r="C56" s="121"/>
      <c r="D56" s="121"/>
      <c r="E56" s="121"/>
      <c r="F56" s="121"/>
      <c r="G56" s="11"/>
      <c r="H56" s="121"/>
      <c r="I56" s="121"/>
      <c r="J56" s="121"/>
      <c r="K56" s="121"/>
      <c r="L56" s="121"/>
      <c r="M56" s="11"/>
      <c r="N56" s="1"/>
    </row>
    <row r="57" spans="1:14" s="101" customFormat="1" ht="15" customHeight="1" x14ac:dyDescent="0.2">
      <c r="A57" s="2"/>
      <c r="B57" s="121"/>
      <c r="C57" s="121"/>
      <c r="D57" s="121"/>
      <c r="E57" s="121"/>
      <c r="F57" s="121"/>
      <c r="G57" s="11"/>
      <c r="H57" s="121"/>
      <c r="I57" s="121"/>
      <c r="J57" s="121"/>
      <c r="K57" s="121"/>
      <c r="L57" s="121"/>
      <c r="M57" s="11"/>
      <c r="N57" s="1"/>
    </row>
    <row r="58" spans="1:14" s="101" customFormat="1" ht="29.25" customHeight="1" x14ac:dyDescent="0.2">
      <c r="A58" s="2"/>
      <c r="B58" s="121"/>
      <c r="C58" s="121"/>
      <c r="D58" s="121"/>
      <c r="E58" s="121"/>
      <c r="F58" s="121"/>
      <c r="G58" s="11"/>
      <c r="H58" s="121"/>
      <c r="I58" s="121"/>
      <c r="J58" s="121"/>
      <c r="K58" s="121"/>
      <c r="L58" s="121"/>
      <c r="M58" s="11"/>
      <c r="N58" s="1"/>
    </row>
    <row r="59" spans="1:14" s="101" customFormat="1" ht="18.75" customHeight="1" x14ac:dyDescent="0.2">
      <c r="A59" s="2"/>
      <c r="B59" s="121"/>
      <c r="C59" s="121"/>
      <c r="D59" s="121"/>
      <c r="E59" s="121"/>
      <c r="F59" s="121"/>
      <c r="G59" s="11"/>
      <c r="H59" s="121"/>
      <c r="I59" s="121"/>
      <c r="J59" s="121"/>
      <c r="K59" s="121"/>
      <c r="L59" s="121"/>
      <c r="M59" s="11"/>
      <c r="N59" s="1"/>
    </row>
    <row r="60" spans="1:14" s="101" customFormat="1" ht="18.75" customHeight="1" x14ac:dyDescent="0.2">
      <c r="A60" s="2"/>
      <c r="B60" s="121"/>
      <c r="C60" s="121"/>
      <c r="D60" s="121"/>
      <c r="E60" s="121"/>
      <c r="F60" s="121"/>
      <c r="G60" s="11"/>
      <c r="H60" s="121"/>
      <c r="I60" s="121"/>
      <c r="J60" s="121"/>
      <c r="K60" s="121"/>
      <c r="L60" s="121"/>
      <c r="M60" s="11"/>
      <c r="N60" s="1"/>
    </row>
    <row r="61" spans="1:14" s="101" customFormat="1" x14ac:dyDescent="0.2">
      <c r="A61" s="2"/>
      <c r="B61" s="121"/>
      <c r="C61" s="121"/>
      <c r="D61" s="121"/>
      <c r="E61" s="121"/>
      <c r="F61" s="121"/>
      <c r="G61" s="11"/>
      <c r="H61" s="121"/>
      <c r="I61" s="121"/>
      <c r="J61" s="121"/>
      <c r="K61" s="121"/>
      <c r="L61" s="121"/>
      <c r="M61" s="11"/>
      <c r="N61" s="1"/>
    </row>
    <row r="62" spans="1:14" s="101" customFormat="1" ht="18.75" customHeight="1" x14ac:dyDescent="0.2">
      <c r="A62" s="2"/>
      <c r="B62" s="121"/>
      <c r="C62" s="121"/>
      <c r="D62" s="121"/>
      <c r="E62" s="121"/>
      <c r="F62" s="121"/>
      <c r="G62" s="11"/>
      <c r="H62" s="121"/>
      <c r="I62" s="121"/>
      <c r="J62" s="121"/>
      <c r="K62" s="121"/>
      <c r="L62" s="121"/>
      <c r="M62" s="11"/>
      <c r="N62" s="1"/>
    </row>
    <row r="63" spans="1:14" s="101" customFormat="1" ht="18.75" customHeight="1" x14ac:dyDescent="0.2">
      <c r="A63" s="2"/>
      <c r="B63" s="121"/>
      <c r="C63" s="121"/>
      <c r="D63" s="121"/>
      <c r="E63" s="121"/>
      <c r="F63" s="121"/>
      <c r="G63" s="11"/>
      <c r="H63" s="121"/>
      <c r="I63" s="121"/>
      <c r="J63" s="121"/>
      <c r="K63" s="121"/>
      <c r="L63" s="121"/>
      <c r="M63" s="11"/>
      <c r="N63" s="8"/>
    </row>
    <row r="64" spans="1:14" s="101" customFormat="1" ht="14.65" customHeight="1" x14ac:dyDescent="0.2">
      <c r="A64" s="2"/>
      <c r="B64" s="121"/>
      <c r="C64" s="121"/>
      <c r="D64" s="121"/>
      <c r="E64" s="121"/>
      <c r="F64" s="121"/>
      <c r="G64" s="11"/>
      <c r="H64" s="121"/>
      <c r="I64" s="121"/>
      <c r="J64" s="121"/>
      <c r="K64" s="121"/>
      <c r="L64" s="121"/>
      <c r="M64" s="11"/>
      <c r="N64" s="8"/>
    </row>
    <row r="74" spans="1:14" x14ac:dyDescent="0.2">
      <c r="N74" s="1"/>
    </row>
    <row r="75" spans="1:14" x14ac:dyDescent="0.2">
      <c r="N75" s="1"/>
    </row>
    <row r="76" spans="1:14" s="101" customFormat="1" ht="21" customHeight="1" x14ac:dyDescent="0.2">
      <c r="A76" s="2"/>
      <c r="B76" s="121"/>
      <c r="C76" s="121"/>
      <c r="D76" s="121"/>
      <c r="E76" s="121"/>
      <c r="F76" s="121"/>
      <c r="G76" s="11"/>
      <c r="H76" s="121"/>
      <c r="I76" s="121"/>
      <c r="J76" s="121"/>
      <c r="K76" s="121"/>
      <c r="L76" s="121"/>
      <c r="M76" s="11"/>
      <c r="N76" s="1"/>
    </row>
    <row r="77" spans="1:14" s="101" customFormat="1" ht="19.5" customHeight="1" x14ac:dyDescent="0.2">
      <c r="A77" s="2"/>
      <c r="B77" s="121"/>
      <c r="C77" s="121"/>
      <c r="D77" s="121"/>
      <c r="E77" s="121"/>
      <c r="F77" s="121"/>
      <c r="G77" s="11"/>
      <c r="H77" s="121"/>
      <c r="I77" s="121"/>
      <c r="J77" s="121"/>
      <c r="K77" s="121"/>
      <c r="L77" s="121"/>
      <c r="M77" s="11"/>
      <c r="N77" s="1"/>
    </row>
    <row r="78" spans="1:14" s="101" customFormat="1" ht="84" customHeight="1" x14ac:dyDescent="0.2">
      <c r="A78" s="2"/>
      <c r="B78" s="121"/>
      <c r="C78" s="121"/>
      <c r="D78" s="121"/>
      <c r="E78" s="121"/>
      <c r="F78" s="121"/>
      <c r="G78" s="11"/>
      <c r="H78" s="121"/>
      <c r="I78" s="121"/>
      <c r="J78" s="121"/>
      <c r="K78" s="121"/>
      <c r="L78" s="121"/>
      <c r="M78" s="11"/>
      <c r="N78" s="1"/>
    </row>
    <row r="79" spans="1:14" s="101" customFormat="1" ht="26.25" customHeight="1" x14ac:dyDescent="0.2">
      <c r="A79" s="2"/>
      <c r="B79" s="121"/>
      <c r="C79" s="121"/>
      <c r="D79" s="121"/>
      <c r="E79" s="121"/>
      <c r="F79" s="121"/>
      <c r="G79" s="11"/>
      <c r="H79" s="121"/>
      <c r="I79" s="121"/>
      <c r="J79" s="121"/>
      <c r="K79" s="121"/>
      <c r="L79" s="121"/>
      <c r="M79" s="11"/>
      <c r="N79" s="1"/>
    </row>
    <row r="80" spans="1:14" s="101" customFormat="1" ht="29.25" customHeight="1" x14ac:dyDescent="0.2">
      <c r="A80" s="2"/>
      <c r="B80" s="121"/>
      <c r="C80" s="121"/>
      <c r="D80" s="121"/>
      <c r="E80" s="121"/>
      <c r="F80" s="121"/>
      <c r="G80" s="11"/>
      <c r="H80" s="121"/>
      <c r="I80" s="121"/>
      <c r="J80" s="121"/>
      <c r="K80" s="121"/>
      <c r="L80" s="121"/>
      <c r="M80" s="11"/>
      <c r="N80" s="1"/>
    </row>
    <row r="81" spans="1:14" s="101" customFormat="1" ht="18.75" customHeight="1" x14ac:dyDescent="0.2">
      <c r="A81" s="2"/>
      <c r="B81" s="121"/>
      <c r="C81" s="121"/>
      <c r="D81" s="121"/>
      <c r="E81" s="121"/>
      <c r="F81" s="121"/>
      <c r="G81" s="11"/>
      <c r="H81" s="121"/>
      <c r="I81" s="121"/>
      <c r="J81" s="121"/>
      <c r="K81" s="121"/>
      <c r="L81" s="121"/>
      <c r="M81" s="11"/>
      <c r="N81" s="1"/>
    </row>
    <row r="82" spans="1:14" s="101" customFormat="1" ht="18.75" customHeight="1" x14ac:dyDescent="0.2">
      <c r="A82" s="2"/>
      <c r="B82" s="121"/>
      <c r="C82" s="121"/>
      <c r="D82" s="121"/>
      <c r="E82" s="121"/>
      <c r="F82" s="121"/>
      <c r="G82" s="11"/>
      <c r="H82" s="121"/>
      <c r="I82" s="121"/>
      <c r="J82" s="121"/>
      <c r="K82" s="121"/>
      <c r="L82" s="121"/>
      <c r="M82" s="11"/>
      <c r="N82" s="1"/>
    </row>
    <row r="83" spans="1:14" s="101" customFormat="1" x14ac:dyDescent="0.2">
      <c r="A83" s="2"/>
      <c r="B83" s="121"/>
      <c r="C83" s="121"/>
      <c r="D83" s="121"/>
      <c r="E83" s="121"/>
      <c r="F83" s="121"/>
      <c r="G83" s="11"/>
      <c r="H83" s="121"/>
      <c r="I83" s="121"/>
      <c r="J83" s="121"/>
      <c r="K83" s="121"/>
      <c r="L83" s="121"/>
      <c r="M83" s="11"/>
      <c r="N83" s="1"/>
    </row>
    <row r="84" spans="1:14" s="101" customFormat="1" ht="18.75" customHeight="1" x14ac:dyDescent="0.2">
      <c r="A84" s="2"/>
      <c r="B84" s="121"/>
      <c r="C84" s="121"/>
      <c r="D84" s="121"/>
      <c r="E84" s="121"/>
      <c r="F84" s="121"/>
      <c r="G84" s="11"/>
      <c r="H84" s="121"/>
      <c r="I84" s="121"/>
      <c r="J84" s="121"/>
      <c r="K84" s="121"/>
      <c r="L84" s="121"/>
      <c r="M84" s="11"/>
      <c r="N84" s="1"/>
    </row>
    <row r="85" spans="1:14" s="101" customFormat="1" ht="18.75" customHeight="1" x14ac:dyDescent="0.2">
      <c r="A85" s="2"/>
      <c r="B85" s="121"/>
      <c r="C85" s="121"/>
      <c r="D85" s="121"/>
      <c r="E85" s="121"/>
      <c r="F85" s="121"/>
      <c r="G85" s="11"/>
      <c r="H85" s="121"/>
      <c r="I85" s="121"/>
      <c r="J85" s="121"/>
      <c r="K85" s="121"/>
      <c r="L85" s="121"/>
      <c r="M85" s="11"/>
      <c r="N85" s="8"/>
    </row>
    <row r="86" spans="1:14" s="101" customFormat="1" ht="14.65" customHeight="1" x14ac:dyDescent="0.2">
      <c r="A86" s="2"/>
      <c r="B86" s="121"/>
      <c r="C86" s="121"/>
      <c r="D86" s="121"/>
      <c r="E86" s="121"/>
      <c r="F86" s="121"/>
      <c r="G86" s="11"/>
      <c r="H86" s="121"/>
      <c r="I86" s="121"/>
      <c r="J86" s="121"/>
      <c r="K86" s="121"/>
      <c r="L86" s="121"/>
      <c r="M86" s="11"/>
      <c r="N86" s="8"/>
    </row>
    <row r="96" spans="1:14" x14ac:dyDescent="0.2">
      <c r="N96" s="1"/>
    </row>
    <row r="97" spans="1:14" x14ac:dyDescent="0.2">
      <c r="N97" s="1"/>
    </row>
    <row r="98" spans="1:14" s="101" customFormat="1" ht="21" customHeight="1" x14ac:dyDescent="0.2">
      <c r="A98" s="2"/>
      <c r="B98" s="121"/>
      <c r="C98" s="121"/>
      <c r="D98" s="121"/>
      <c r="E98" s="121"/>
      <c r="F98" s="121"/>
      <c r="G98" s="11"/>
      <c r="H98" s="121"/>
      <c r="I98" s="121"/>
      <c r="J98" s="121"/>
      <c r="K98" s="121"/>
      <c r="L98" s="121"/>
      <c r="M98" s="11"/>
      <c r="N98" s="1"/>
    </row>
    <row r="99" spans="1:14" s="101" customFormat="1" ht="19.5" customHeight="1" x14ac:dyDescent="0.2">
      <c r="A99" s="2"/>
      <c r="B99" s="121"/>
      <c r="C99" s="121"/>
      <c r="D99" s="121"/>
      <c r="E99" s="121"/>
      <c r="F99" s="121"/>
      <c r="G99" s="11"/>
      <c r="H99" s="121"/>
      <c r="I99" s="121"/>
      <c r="J99" s="121"/>
      <c r="K99" s="121"/>
      <c r="L99" s="121"/>
      <c r="M99" s="11"/>
      <c r="N99" s="1"/>
    </row>
    <row r="100" spans="1:14" s="101" customFormat="1" ht="84" customHeight="1" x14ac:dyDescent="0.2">
      <c r="A100" s="2"/>
      <c r="B100" s="121"/>
      <c r="C100" s="121"/>
      <c r="D100" s="121"/>
      <c r="E100" s="121"/>
      <c r="F100" s="121"/>
      <c r="G100" s="11"/>
      <c r="H100" s="121"/>
      <c r="I100" s="121"/>
      <c r="J100" s="121"/>
      <c r="K100" s="121"/>
      <c r="L100" s="121"/>
      <c r="M100" s="11"/>
      <c r="N100" s="1"/>
    </row>
    <row r="101" spans="1:14" s="101" customFormat="1" ht="26.25" customHeight="1" x14ac:dyDescent="0.2">
      <c r="A101" s="2"/>
      <c r="B101" s="121"/>
      <c r="C101" s="121"/>
      <c r="D101" s="121"/>
      <c r="E101" s="121"/>
      <c r="F101" s="121"/>
      <c r="G101" s="11"/>
      <c r="H101" s="121"/>
      <c r="I101" s="121"/>
      <c r="J101" s="121"/>
      <c r="K101" s="121"/>
      <c r="L101" s="121"/>
      <c r="M101" s="11"/>
      <c r="N101" s="1"/>
    </row>
    <row r="102" spans="1:14" s="101" customFormat="1" ht="29.25" customHeight="1" x14ac:dyDescent="0.2">
      <c r="A102" s="2"/>
      <c r="B102" s="121"/>
      <c r="C102" s="121"/>
      <c r="D102" s="121"/>
      <c r="E102" s="121"/>
      <c r="F102" s="121"/>
      <c r="G102" s="11"/>
      <c r="H102" s="121"/>
      <c r="I102" s="121"/>
      <c r="J102" s="121"/>
      <c r="K102" s="121"/>
      <c r="L102" s="121"/>
      <c r="M102" s="11"/>
      <c r="N102" s="1"/>
    </row>
    <row r="103" spans="1:14" s="101" customFormat="1" ht="18.75" customHeight="1" x14ac:dyDescent="0.2">
      <c r="A103" s="2"/>
      <c r="B103" s="121"/>
      <c r="C103" s="121"/>
      <c r="D103" s="121"/>
      <c r="E103" s="121"/>
      <c r="F103" s="121"/>
      <c r="G103" s="11"/>
      <c r="H103" s="121"/>
      <c r="I103" s="121"/>
      <c r="J103" s="121"/>
      <c r="K103" s="121"/>
      <c r="L103" s="121"/>
      <c r="M103" s="11"/>
      <c r="N103" s="1"/>
    </row>
    <row r="104" spans="1:14" s="101" customFormat="1" ht="18.75" customHeight="1" x14ac:dyDescent="0.2">
      <c r="A104" s="2"/>
      <c r="B104" s="121"/>
      <c r="C104" s="121"/>
      <c r="D104" s="121"/>
      <c r="E104" s="121"/>
      <c r="F104" s="121"/>
      <c r="G104" s="11"/>
      <c r="H104" s="121"/>
      <c r="I104" s="121"/>
      <c r="J104" s="121"/>
      <c r="K104" s="121"/>
      <c r="L104" s="121"/>
      <c r="M104" s="11"/>
      <c r="N104" s="1"/>
    </row>
    <row r="105" spans="1:14" s="101" customFormat="1" x14ac:dyDescent="0.2">
      <c r="A105" s="2"/>
      <c r="B105" s="121"/>
      <c r="C105" s="121"/>
      <c r="D105" s="121"/>
      <c r="E105" s="121"/>
      <c r="F105" s="121"/>
      <c r="G105" s="11"/>
      <c r="H105" s="121"/>
      <c r="I105" s="121"/>
      <c r="J105" s="121"/>
      <c r="K105" s="121"/>
      <c r="L105" s="121"/>
      <c r="M105" s="11"/>
      <c r="N105" s="1"/>
    </row>
    <row r="106" spans="1:14" s="101" customFormat="1" ht="18.75" customHeight="1" x14ac:dyDescent="0.2">
      <c r="A106" s="2"/>
      <c r="B106" s="121"/>
      <c r="C106" s="121"/>
      <c r="D106" s="121"/>
      <c r="E106" s="121"/>
      <c r="F106" s="121"/>
      <c r="G106" s="11"/>
      <c r="H106" s="121"/>
      <c r="I106" s="121"/>
      <c r="J106" s="121"/>
      <c r="K106" s="121"/>
      <c r="L106" s="121"/>
      <c r="M106" s="11"/>
      <c r="N106" s="1"/>
    </row>
    <row r="107" spans="1:14" s="101" customFormat="1" ht="18.75" customHeight="1" x14ac:dyDescent="0.2">
      <c r="A107" s="2"/>
      <c r="B107" s="121"/>
      <c r="C107" s="121"/>
      <c r="D107" s="121"/>
      <c r="E107" s="121"/>
      <c r="F107" s="121"/>
      <c r="G107" s="11"/>
      <c r="H107" s="121"/>
      <c r="I107" s="121"/>
      <c r="J107" s="121"/>
      <c r="K107" s="121"/>
      <c r="L107" s="121"/>
      <c r="M107" s="11"/>
      <c r="N107" s="8"/>
    </row>
    <row r="108" spans="1:14" s="101" customFormat="1" ht="14.65" customHeight="1" x14ac:dyDescent="0.2">
      <c r="A108" s="2"/>
      <c r="B108" s="121"/>
      <c r="C108" s="121"/>
      <c r="D108" s="121"/>
      <c r="E108" s="121"/>
      <c r="F108" s="121"/>
      <c r="G108" s="11"/>
      <c r="H108" s="121"/>
      <c r="I108" s="121"/>
      <c r="J108" s="121"/>
      <c r="K108" s="121"/>
      <c r="L108" s="121"/>
      <c r="M108" s="11"/>
      <c r="N108" s="8"/>
    </row>
    <row r="116" spans="1:14" x14ac:dyDescent="0.2">
      <c r="N116" s="114"/>
    </row>
    <row r="117" spans="1:14" x14ac:dyDescent="0.2">
      <c r="N117" s="115"/>
    </row>
    <row r="118" spans="1:14" s="116" customFormat="1" ht="16.149999999999999" customHeight="1" x14ac:dyDescent="0.2">
      <c r="A118" s="2"/>
      <c r="B118" s="121"/>
      <c r="C118" s="121"/>
      <c r="D118" s="121"/>
      <c r="E118" s="121"/>
      <c r="F118" s="121"/>
      <c r="G118" s="11"/>
      <c r="H118" s="121"/>
      <c r="I118" s="121"/>
      <c r="J118" s="121"/>
      <c r="K118" s="121"/>
      <c r="L118" s="121"/>
      <c r="M118" s="11"/>
      <c r="N118" s="115"/>
    </row>
    <row r="119" spans="1:14" s="117" customFormat="1" ht="32.450000000000003" customHeight="1" x14ac:dyDescent="0.2">
      <c r="A119" s="2"/>
      <c r="B119" s="121"/>
      <c r="C119" s="121"/>
      <c r="D119" s="121"/>
      <c r="E119" s="121"/>
      <c r="F119" s="121"/>
      <c r="G119" s="11"/>
      <c r="H119" s="121"/>
      <c r="I119" s="121"/>
      <c r="J119" s="121"/>
      <c r="K119" s="121"/>
      <c r="L119" s="121"/>
      <c r="M119" s="11"/>
      <c r="N119" s="1"/>
    </row>
    <row r="120" spans="1:14" s="117" customFormat="1" x14ac:dyDescent="0.2">
      <c r="A120" s="2"/>
      <c r="B120" s="121"/>
      <c r="C120" s="121"/>
      <c r="D120" s="121"/>
      <c r="E120" s="121"/>
      <c r="F120" s="121"/>
      <c r="G120" s="11"/>
      <c r="H120" s="121"/>
      <c r="I120" s="121"/>
      <c r="J120" s="121"/>
      <c r="K120" s="121"/>
      <c r="L120" s="121"/>
      <c r="M120" s="11"/>
      <c r="N120" s="1"/>
    </row>
    <row r="121" spans="1:14" s="101" customFormat="1" ht="3.75" customHeight="1" x14ac:dyDescent="0.2">
      <c r="A121" s="2"/>
      <c r="B121" s="121"/>
      <c r="C121" s="121"/>
      <c r="D121" s="121"/>
      <c r="E121" s="121"/>
      <c r="F121" s="121"/>
      <c r="G121" s="11"/>
      <c r="H121" s="121"/>
      <c r="I121" s="121"/>
      <c r="J121" s="121"/>
      <c r="K121" s="121"/>
      <c r="L121" s="121"/>
      <c r="M121" s="11"/>
      <c r="N121" s="1"/>
    </row>
    <row r="122" spans="1:14" s="101" customFormat="1" ht="15.75" customHeight="1" x14ac:dyDescent="0.25">
      <c r="A122" s="2"/>
      <c r="B122" s="121"/>
      <c r="C122" s="121"/>
      <c r="D122" s="121"/>
      <c r="E122" s="121"/>
      <c r="F122" s="121"/>
      <c r="G122" s="11"/>
      <c r="H122" s="121"/>
      <c r="I122" s="121"/>
      <c r="J122" s="121"/>
      <c r="K122" s="121"/>
      <c r="L122" s="121"/>
      <c r="M122" s="11"/>
      <c r="N122" s="118"/>
    </row>
    <row r="123" spans="1:14" s="101" customFormat="1" ht="15.75" customHeight="1" x14ac:dyDescent="0.2">
      <c r="A123" s="2"/>
      <c r="B123" s="121"/>
      <c r="C123" s="121"/>
      <c r="D123" s="121"/>
      <c r="E123" s="121"/>
      <c r="F123" s="121"/>
      <c r="G123" s="11"/>
      <c r="H123" s="121"/>
      <c r="I123" s="121"/>
      <c r="J123" s="121"/>
      <c r="K123" s="121"/>
      <c r="L123" s="121"/>
      <c r="M123" s="11"/>
      <c r="N123" s="119"/>
    </row>
    <row r="124" spans="1:14" s="120" customFormat="1" x14ac:dyDescent="0.2">
      <c r="A124" s="2"/>
      <c r="B124" s="121"/>
      <c r="C124" s="121"/>
      <c r="D124" s="121"/>
      <c r="E124" s="121"/>
      <c r="F124" s="121"/>
      <c r="G124" s="11"/>
      <c r="H124" s="121"/>
      <c r="I124" s="121"/>
      <c r="J124" s="121"/>
      <c r="K124" s="121"/>
      <c r="L124" s="121"/>
      <c r="M124" s="11"/>
      <c r="N124" s="119"/>
    </row>
    <row r="125" spans="1:14" s="117" customFormat="1" x14ac:dyDescent="0.2">
      <c r="A125" s="2"/>
      <c r="B125" s="121"/>
      <c r="C125" s="121"/>
      <c r="D125" s="121"/>
      <c r="E125" s="121"/>
      <c r="F125" s="121"/>
      <c r="G125" s="11"/>
      <c r="H125" s="121"/>
      <c r="I125" s="121"/>
      <c r="J125" s="121"/>
      <c r="K125" s="121"/>
      <c r="L125" s="121"/>
      <c r="M125" s="11"/>
      <c r="N125" s="8"/>
    </row>
    <row r="126" spans="1:14" s="117" customFormat="1" x14ac:dyDescent="0.2">
      <c r="A126" s="2"/>
      <c r="B126" s="121"/>
      <c r="C126" s="121"/>
      <c r="D126" s="121"/>
      <c r="E126" s="121"/>
      <c r="F126" s="121"/>
      <c r="G126" s="11"/>
      <c r="H126" s="121"/>
      <c r="I126" s="121"/>
      <c r="J126" s="121"/>
      <c r="K126" s="121"/>
      <c r="L126" s="121"/>
      <c r="M126" s="11"/>
      <c r="N126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2018III</vt:lpstr>
      <vt:lpstr>Lettori Quot complesso</vt:lpstr>
      <vt:lpstr>Lett Periodici complesso</vt:lpstr>
      <vt:lpstr>Lett Stampa complesso</vt:lpstr>
      <vt:lpstr>Lett GM Quot 2018III</vt:lpstr>
      <vt:lpstr>Lett Ult Per Suppl_2018III</vt:lpstr>
      <vt:lpstr>Lett Ult Per Settim_2018III</vt:lpstr>
      <vt:lpstr>Lett Ult Per Mens 2018III</vt:lpstr>
      <vt:lpstr>'COP 1'!Area_stampa</vt:lpstr>
      <vt:lpstr>'Lett GM Quot 2018III'!Area_stampa</vt:lpstr>
      <vt:lpstr>'Lett Periodici complesso'!Area_stampa</vt:lpstr>
      <vt:lpstr>'Lett Stampa complesso'!Area_stampa</vt:lpstr>
      <vt:lpstr>'Lett Ult Per Mens 2018III'!Area_stampa</vt:lpstr>
      <vt:lpstr>'Lett Ult Per Settim_2018III'!Area_stampa</vt:lpstr>
      <vt:lpstr>'Lett Ult Per Suppl_2018III'!Area_stampa</vt:lpstr>
      <vt:lpstr>'Lettori Quot complesso'!Area_stampa</vt:lpstr>
      <vt:lpstr>'Trend Lettori complesso 2018III'!Area_stampa</vt:lpstr>
      <vt:lpstr>'Lett GM Quot 2018III'!Titoli_stampa</vt:lpstr>
      <vt:lpstr>'Lett Periodici complesso'!Titoli_stampa</vt:lpstr>
      <vt:lpstr>'Lett Stampa complesso'!Titoli_stampa</vt:lpstr>
      <vt:lpstr>'Lett Ult Per Mens 2018III'!Titoli_stampa</vt:lpstr>
      <vt:lpstr>'Lett Ult Per Settim_2018III'!Titoli_stampa</vt:lpstr>
      <vt:lpstr>'Lettori Quot complesso'!Titoli_stampa</vt:lpstr>
      <vt:lpstr>'Trend Lettori complesso 2018III'!Titoli_stampa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Chiara Sotgiu</cp:lastModifiedBy>
  <cp:lastPrinted>2019-01-21T11:41:46Z</cp:lastPrinted>
  <dcterms:created xsi:type="dcterms:W3CDTF">2004-07-15T15:05:57Z</dcterms:created>
  <dcterms:modified xsi:type="dcterms:W3CDTF">2019-01-21T11:41:48Z</dcterms:modified>
</cp:coreProperties>
</file>